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F. General\14. Masterdocs\RT3 Office Automation Solutions\RT3-2022\Contract Management\Price Adjustment\4th Adjustment\Published\"/>
    </mc:Choice>
  </mc:AlternateContent>
  <xr:revisionPtr revIDLastSave="0" documentId="8_{BE789738-EDA9-422C-96DF-C4DAEC360D1F}" xr6:coauthVersionLast="47" xr6:coauthVersionMax="47" xr10:uidLastSave="{00000000-0000-0000-0000-000000000000}"/>
  <bookViews>
    <workbookView showHorizontalScroll="0" xWindow="-110" yWindow="-110" windowWidth="19420" windowHeight="10420" xr2:uid="{00000000-000D-0000-FFFF-FFFF00000000}"/>
  </bookViews>
  <sheets>
    <sheet name="Cover Page" sheetId="37" r:id="rId1"/>
    <sheet name="Mfp1" sheetId="2" r:id="rId2"/>
    <sheet name="Mfp2" sheetId="3" r:id="rId3"/>
    <sheet name="Mfp3" sheetId="4" r:id="rId4"/>
    <sheet name="Mfp4" sheetId="5" r:id="rId5"/>
    <sheet name="Mfp5" sheetId="6" r:id="rId6"/>
    <sheet name="Mfp6" sheetId="7" r:id="rId7"/>
    <sheet name="Mfp7" sheetId="8" r:id="rId8"/>
    <sheet name="Mfp8" sheetId="9" r:id="rId9"/>
    <sheet name="Mfp9" sheetId="10" r:id="rId10"/>
    <sheet name="Mfp10" sheetId="11" r:id="rId11"/>
    <sheet name="MfpC1" sheetId="12" r:id="rId12"/>
    <sheet name="MfpC2" sheetId="13" r:id="rId13"/>
    <sheet name="MfpC3" sheetId="14" r:id="rId14"/>
    <sheet name="MfpC4" sheetId="15" r:id="rId15"/>
    <sheet name="MfpC5" sheetId="16" r:id="rId16"/>
    <sheet name="MfpC6" sheetId="17" r:id="rId17"/>
    <sheet name="MfpC7" sheetId="18" r:id="rId18"/>
    <sheet name="MfpC8" sheetId="19" r:id="rId19"/>
    <sheet name="MfpC9" sheetId="20" r:id="rId20"/>
    <sheet name="MfpC10" sheetId="21" r:id="rId21"/>
    <sheet name="Lfp1" sheetId="22" r:id="rId22"/>
    <sheet name="Lfp2" sheetId="23" r:id="rId23"/>
    <sheet name="Lfp3" sheetId="24" r:id="rId24"/>
    <sheet name="Dup1" sheetId="25" r:id="rId25"/>
    <sheet name="Dup2" sheetId="26" r:id="rId26"/>
    <sheet name="Dup3" sheetId="27" r:id="rId27"/>
    <sheet name="Dup4" sheetId="28" r:id="rId28"/>
    <sheet name="Shred1" sheetId="29" r:id="rId29"/>
    <sheet name="Shred2" sheetId="30" r:id="rId30"/>
    <sheet name="Shred3" sheetId="31" r:id="rId31"/>
    <sheet name="Shred4" sheetId="32" r:id="rId32"/>
    <sheet name="Shred5" sheetId="33" r:id="rId33"/>
    <sheet name="Shred6" sheetId="34" r:id="rId34"/>
    <sheet name="Shred7" sheetId="35" r:id="rId35"/>
    <sheet name="Shred8" sheetId="36" r:id="rId36"/>
    <sheet name="Sheet3" sheetId="40" r:id="rId37"/>
  </sheets>
  <definedNames>
    <definedName name="_xlnm.Print_Titles" localSheetId="24">'Dup1'!$A:$C,'Dup1'!$1:$5</definedName>
    <definedName name="_xlnm.Print_Titles" localSheetId="25">'Dup2'!$A:$C,'Dup2'!$1:$5</definedName>
    <definedName name="_xlnm.Print_Titles" localSheetId="26">'Dup3'!$A:$C,'Dup3'!$1:$5</definedName>
    <definedName name="_xlnm.Print_Titles" localSheetId="27">'Dup4'!$A:$C,'Dup4'!$1:$5</definedName>
    <definedName name="_xlnm.Print_Titles" localSheetId="21">'Lfp1'!$A:$C,'Lfp1'!$1:$5</definedName>
    <definedName name="_xlnm.Print_Titles" localSheetId="22">'Lfp2'!$A:$C,'Lfp2'!$1:$5</definedName>
    <definedName name="_xlnm.Print_Titles" localSheetId="23">'Lfp3'!$A:$C,'Lfp3'!$1:$5</definedName>
    <definedName name="_xlnm.Print_Titles" localSheetId="1">'Mfp1'!$A:$C,'Mfp1'!$1:$5</definedName>
    <definedName name="_xlnm.Print_Titles" localSheetId="10">'Mfp10'!$A:$C,'Mfp10'!$1:$5</definedName>
    <definedName name="_xlnm.Print_Titles" localSheetId="2">'Mfp2'!$A:$C,'Mfp2'!$1:$5</definedName>
    <definedName name="_xlnm.Print_Titles" localSheetId="3">'Mfp3'!$A:$C,'Mfp3'!$1:$5</definedName>
    <definedName name="_xlnm.Print_Titles" localSheetId="4">'Mfp4'!$A:$C,'Mfp4'!$1:$5</definedName>
    <definedName name="_xlnm.Print_Titles" localSheetId="5">'Mfp5'!$A:$C,'Mfp5'!$1:$5</definedName>
    <definedName name="_xlnm.Print_Titles" localSheetId="6">'Mfp6'!$A:$C,'Mfp6'!$1:$5</definedName>
    <definedName name="_xlnm.Print_Titles" localSheetId="7">'Mfp7'!$A:$C,'Mfp7'!$1:$5</definedName>
    <definedName name="_xlnm.Print_Titles" localSheetId="8">'Mfp8'!$A:$C,'Mfp8'!$1:$5</definedName>
    <definedName name="_xlnm.Print_Titles" localSheetId="9">'Mfp9'!$A:$C,'Mfp9'!$1:$5</definedName>
    <definedName name="_xlnm.Print_Titles" localSheetId="11">MfpC1!$A:$C,MfpC1!$1:$5</definedName>
    <definedName name="_xlnm.Print_Titles" localSheetId="20">MfpC10!$A:$C,MfpC10!$1:$5</definedName>
    <definedName name="_xlnm.Print_Titles" localSheetId="12">MfpC2!$A:$C,MfpC2!$1:$5</definedName>
    <definedName name="_xlnm.Print_Titles" localSheetId="13">MfpC3!$A:$C,MfpC3!$1:$5</definedName>
    <definedName name="_xlnm.Print_Titles" localSheetId="14">MfpC4!$A:$C,MfpC4!$1:$5</definedName>
    <definedName name="_xlnm.Print_Titles" localSheetId="15">MfpC5!$A:$C,MfpC5!$1:$5</definedName>
    <definedName name="_xlnm.Print_Titles" localSheetId="16">MfpC6!$A:$C,MfpC6!$1:$5</definedName>
    <definedName name="_xlnm.Print_Titles" localSheetId="17">MfpC7!$A:$C,MfpC7!$1:$5</definedName>
    <definedName name="_xlnm.Print_Titles" localSheetId="18">MfpC8!$A:$C,MfpC8!$1:$5</definedName>
    <definedName name="_xlnm.Print_Titles" localSheetId="19">MfpC9!$A:$C,MfpC9!$1:$5</definedName>
    <definedName name="_xlnm.Print_Titles" localSheetId="28">Shred1!$A:$C,Shred1!$1:$5</definedName>
    <definedName name="_xlnm.Print_Titles" localSheetId="29">Shred2!$A:$C,Shred2!$1:$5</definedName>
    <definedName name="_xlnm.Print_Titles" localSheetId="30">Shred3!$A:$C,Shred3!$1:$5</definedName>
    <definedName name="_xlnm.Print_Titles" localSheetId="31">Shred4!$A:$C,Shred4!$1:$5</definedName>
    <definedName name="_xlnm.Print_Titles" localSheetId="32">Shred5!$A:$C,Shred5!$1:$5</definedName>
    <definedName name="_xlnm.Print_Titles" localSheetId="33">Shred6!$A:$C,Shred6!$1:$5</definedName>
    <definedName name="_xlnm.Print_Titles" localSheetId="34">Shred7!$A:$C,Shred7!$1:$5</definedName>
    <definedName name="_xlnm.Print_Titles" localSheetId="35">Shred8!$A:$C,Shred8!$1:$5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7" l="1"/>
  <c r="F3" i="36" l="1"/>
  <c r="L3" i="35"/>
  <c r="K3" i="34"/>
  <c r="L3" i="33"/>
  <c r="C3" i="32"/>
  <c r="N3" i="31"/>
  <c r="J3" i="30"/>
  <c r="E3" i="29"/>
  <c r="J3" i="28"/>
  <c r="K3" i="27"/>
  <c r="N3" i="26"/>
  <c r="O3" i="25"/>
  <c r="J3" i="24"/>
  <c r="I3" i="23"/>
  <c r="K3" i="22"/>
  <c r="X3" i="21"/>
  <c r="AM3" i="20"/>
  <c r="AY3" i="19"/>
  <c r="BI3" i="18"/>
  <c r="BG3" i="17"/>
  <c r="BG3" i="16"/>
  <c r="AT3" i="15"/>
  <c r="AY3" i="14"/>
  <c r="BE3" i="13"/>
  <c r="BF3" i="12"/>
  <c r="AA3" i="11"/>
  <c r="AW3" i="10"/>
  <c r="AV3" i="9"/>
  <c r="AZ3" i="8"/>
  <c r="AX3" i="7"/>
  <c r="AV3" i="6"/>
  <c r="BK3" i="5"/>
  <c r="BG3" i="4"/>
  <c r="BB3" i="3"/>
  <c r="BL3" i="2"/>
</calcChain>
</file>

<file path=xl/sharedStrings.xml><?xml version="1.0" encoding="utf-8"?>
<sst xmlns="http://schemas.openxmlformats.org/spreadsheetml/2006/main" count="6524" uniqueCount="729">
  <si>
    <t>C.1</t>
  </si>
  <si>
    <t>All-inclusive monthly rental amount for offered solution, including all parts, components, services and capabilities specified as standard in Section 1</t>
  </si>
  <si>
    <t>C.2a)</t>
  </si>
  <si>
    <t>Copy charge per A4 page, Black</t>
  </si>
  <si>
    <t>D.1</t>
  </si>
  <si>
    <t>Additional technical support per hour (over and above standard SLA)</t>
  </si>
  <si>
    <t>D.2</t>
  </si>
  <si>
    <t>Installation of software (e.g. drivers) on multiple clients (hourly rate)</t>
  </si>
  <si>
    <t>D.3</t>
  </si>
  <si>
    <t>Additional end-user training (hourly rate)</t>
  </si>
  <si>
    <t>D.5</t>
  </si>
  <si>
    <t>General service related to functioning of the device (hourly rate)</t>
  </si>
  <si>
    <t>D.7</t>
  </si>
  <si>
    <t>On-site resource (hourly rate)</t>
  </si>
  <si>
    <t>D.9</t>
  </si>
  <si>
    <t>Set up user accounts/logins, mailboxes, access, preferences</t>
  </si>
  <si>
    <t>E.1a)</t>
  </si>
  <si>
    <t>Additional paper tray, 500 sheets</t>
  </si>
  <si>
    <t>E.3a)</t>
  </si>
  <si>
    <t>WiFi interface</t>
  </si>
  <si>
    <t>E.4a)</t>
  </si>
  <si>
    <t>Configuration and deployment tools</t>
  </si>
  <si>
    <t>E.4b)</t>
  </si>
  <si>
    <t>OEM print and device management tool</t>
  </si>
  <si>
    <t>E.4d)</t>
  </si>
  <si>
    <t>Basic optical character recognition (OCR)</t>
  </si>
  <si>
    <t>Additional paper tray, 1000 sheets</t>
  </si>
  <si>
    <t>E.1b)</t>
  </si>
  <si>
    <t>Additional high-capacity paper tray, 2000 sheets</t>
  </si>
  <si>
    <t>E.3c)</t>
  </si>
  <si>
    <t>Card / RFID / NFC reader</t>
  </si>
  <si>
    <t>E.4c)</t>
  </si>
  <si>
    <t>Brand-independent print and device management tool</t>
  </si>
  <si>
    <t>E.2b)</t>
  </si>
  <si>
    <t>Floor-standing stapler finisher</t>
  </si>
  <si>
    <t>E.2c)</t>
  </si>
  <si>
    <t>2- and 4-hole punch unit</t>
  </si>
  <si>
    <t>E.2d)</t>
  </si>
  <si>
    <t>Booklet maker</t>
  </si>
  <si>
    <t>E.2a)</t>
  </si>
  <si>
    <t>Stapler finisher</t>
  </si>
  <si>
    <t>C.2b)</t>
  </si>
  <si>
    <t>Copy charge per A4 page, Colour</t>
  </si>
  <si>
    <t>Copy charge: cost per unit (ml for ink, else gram), Black</t>
  </si>
  <si>
    <t>Copy charge: cost per unit (ml for ink, else gram), Colour</t>
  </si>
  <si>
    <t>E.3b)</t>
  </si>
  <si>
    <t>E.1</t>
  </si>
  <si>
    <t>F.1</t>
  </si>
  <si>
    <t>All-inclusive outright purchase price for offered solution, including all parts, components, services and capabilities specified as standard in Section 1</t>
  </si>
  <si>
    <t>F.2a)</t>
  </si>
  <si>
    <t>Additional master roll ___________________________</t>
  </si>
  <si>
    <t>F.2e)</t>
  </si>
  <si>
    <t>Black drum</t>
  </si>
  <si>
    <t>F.2i)</t>
  </si>
  <si>
    <t>Black ink cartridge</t>
  </si>
  <si>
    <t>G.1</t>
  </si>
  <si>
    <t>G.2</t>
  </si>
  <si>
    <t>Service/repair of device (hourly rate, over and above standard SLA)</t>
  </si>
  <si>
    <t>G.3</t>
  </si>
  <si>
    <t>Copy charge per A3 page, Black</t>
  </si>
  <si>
    <t>Copy charge per A4 page, Spot colour</t>
  </si>
  <si>
    <t>Copy charge per A3 page, Spot colour</t>
  </si>
  <si>
    <t>F.2g)</t>
  </si>
  <si>
    <t>Colour drum</t>
  </si>
  <si>
    <t>F.2k)</t>
  </si>
  <si>
    <t>Colour ink cartridge</t>
  </si>
  <si>
    <t>Upliftment of standard SLA by an additional 2 years for a total of 5 years (60 months)</t>
  </si>
  <si>
    <t>F.2</t>
  </si>
  <si>
    <t>F.3</t>
  </si>
  <si>
    <t>F.4</t>
  </si>
  <si>
    <t>Service/repair of third-party device (hourly rate, over and above standard SLA)</t>
  </si>
  <si>
    <t>F.5</t>
  </si>
  <si>
    <t>G.2a)</t>
  </si>
  <si>
    <t>Bottle of shredder oil</t>
  </si>
  <si>
    <t>E.2</t>
  </si>
  <si>
    <t>G.2d)</t>
  </si>
  <si>
    <t>Waste bags: pack of 50</t>
  </si>
  <si>
    <t>Waste bags: pack of 100</t>
  </si>
  <si>
    <t>Ln#</t>
  </si>
  <si>
    <t>Component</t>
  </si>
  <si>
    <t>RT3-2022: Price List Mfp1</t>
  </si>
  <si>
    <t>RT3-2022: Price List Mfp2</t>
  </si>
  <si>
    <t>RT3-2022: Price List Mfp3</t>
  </si>
  <si>
    <t>RT3-2022: Price List Mfp4</t>
  </si>
  <si>
    <t>RT3-2022: Price List Mfp5</t>
  </si>
  <si>
    <t>RT3-2022: Price List Mfp6</t>
  </si>
  <si>
    <t>RT3-2022: Price List Mfp7</t>
  </si>
  <si>
    <t>RT3-2022: Price List Mfp8</t>
  </si>
  <si>
    <t>RT3-2022: Price List Mfp9</t>
  </si>
  <si>
    <t>RT3-2022: Price List Mfp10</t>
  </si>
  <si>
    <t>RT3-2022: Price List MfpC1</t>
  </si>
  <si>
    <t>RT3-2022: Price List MfpC2</t>
  </si>
  <si>
    <t>RT3-2022: Price List MfpC3</t>
  </si>
  <si>
    <t>RT3-2022: Price List MfpC4</t>
  </si>
  <si>
    <t>RT3-2022: Price List MfpC5</t>
  </si>
  <si>
    <t>RT3-2022: Price List MfpC6</t>
  </si>
  <si>
    <t>RT3-2022: Price List MfpC7</t>
  </si>
  <si>
    <t>RT3-2022: Price List MfpC8</t>
  </si>
  <si>
    <t>RT3-2022: Price List MfpC9</t>
  </si>
  <si>
    <t>RT3-2022: Price List MfpC10</t>
  </si>
  <si>
    <t>RT3-2022: Price List Lfp1</t>
  </si>
  <si>
    <t>RT3-2022: Price List Lfp2</t>
  </si>
  <si>
    <t>RT3-2022: Price List Lfp3</t>
  </si>
  <si>
    <t>RT3-2022: Price List Dup1</t>
  </si>
  <si>
    <t>RT3-2022: Price List Dup2</t>
  </si>
  <si>
    <t>RT3-2022: Price List Dup3</t>
  </si>
  <si>
    <t>RT3-2022: Price List Dup4</t>
  </si>
  <si>
    <t>RT3-2022: Price List Shred1</t>
  </si>
  <si>
    <t>RT3-2022: Price List Shred2</t>
  </si>
  <si>
    <t>RT3-2022: Price List Shred3</t>
  </si>
  <si>
    <t>RT3-2022: Price List Shred4</t>
  </si>
  <si>
    <t>RT3-2022: Price List Shred5</t>
  </si>
  <si>
    <t>RT3-2022: Price List Shred6</t>
  </si>
  <si>
    <t>RT3-2022: Price List Shred7</t>
  </si>
  <si>
    <t>RT3-2022: Price List Shred8</t>
  </si>
  <si>
    <t>Altron MDS</t>
  </si>
  <si>
    <t>Mfp1A</t>
  </si>
  <si>
    <t>Xerox WorkCentre 3345</t>
  </si>
  <si>
    <t>Standard</t>
  </si>
  <si>
    <t>Mfp1B</t>
  </si>
  <si>
    <t>Xerox B215</t>
  </si>
  <si>
    <t>Mfp2</t>
  </si>
  <si>
    <t>Xerox VersaLink B405</t>
  </si>
  <si>
    <t>Mfp3</t>
  </si>
  <si>
    <t>Mfp4</t>
  </si>
  <si>
    <t>Xerox VersaLink B605</t>
  </si>
  <si>
    <t>Mfp5</t>
  </si>
  <si>
    <t>Xerox VersaLink B7025</t>
  </si>
  <si>
    <t>Mfp6</t>
  </si>
  <si>
    <t>Xerox VersaLink B7035</t>
  </si>
  <si>
    <t>Mfp7A</t>
  </si>
  <si>
    <t>Xerox AltaLink B8145</t>
  </si>
  <si>
    <t>Mfp7B</t>
  </si>
  <si>
    <t>Xerox AltaLink B8155</t>
  </si>
  <si>
    <t>Mfp8</t>
  </si>
  <si>
    <t>Xerox AltaLink B8170</t>
  </si>
  <si>
    <t>Mfp9</t>
  </si>
  <si>
    <t>Xerox B9100</t>
  </si>
  <si>
    <t>Included Standard -- 097S05148 + 097S04746</t>
  </si>
  <si>
    <t>Mfp10</t>
  </si>
  <si>
    <t>MfpC1A</t>
  </si>
  <si>
    <t>Xerox VersaLink C405</t>
  </si>
  <si>
    <t>MfpC1B</t>
  </si>
  <si>
    <t>Xerox C235</t>
  </si>
  <si>
    <t>MfpC2</t>
  </si>
  <si>
    <t>MfpC3</t>
  </si>
  <si>
    <t>Xerox VersaLink C505</t>
  </si>
  <si>
    <t>MfpC4</t>
  </si>
  <si>
    <t>Xerox VersaLink C605</t>
  </si>
  <si>
    <t>MfpC5</t>
  </si>
  <si>
    <t>Xerox VersaLink C7020</t>
  </si>
  <si>
    <t>MfpC6</t>
  </si>
  <si>
    <t>Xerox AltaLink C8135</t>
  </si>
  <si>
    <t>MfpC7A</t>
  </si>
  <si>
    <t>Xerox AltaLink C8145</t>
  </si>
  <si>
    <t>MfpC7B</t>
  </si>
  <si>
    <t>Xerox AltaLink C8155</t>
  </si>
  <si>
    <t>MfpC8</t>
  </si>
  <si>
    <t>Xerox AltaLink C8170</t>
  </si>
  <si>
    <t>MfpC9</t>
  </si>
  <si>
    <t>Xerox Versant 280</t>
  </si>
  <si>
    <t xml:space="preserve">
Included Standard -- BR Finisher w/ 2/4 Hole Punch	097S05026</t>
  </si>
  <si>
    <t xml:space="preserve">
Included in BR Finisher w/ 2/4 Hole Punch	097S05026</t>
  </si>
  <si>
    <t>MfpC10</t>
  </si>
  <si>
    <t>Xerox Versant 4100</t>
  </si>
  <si>
    <t>Lfp2</t>
  </si>
  <si>
    <t>KIP 650 Series</t>
  </si>
  <si>
    <t>Lfp3</t>
  </si>
  <si>
    <t>KIP 660 Series</t>
  </si>
  <si>
    <t>Dup1</t>
  </si>
  <si>
    <t>Riso SF5030</t>
  </si>
  <si>
    <t>Dup2</t>
  </si>
  <si>
    <t>Dup3</t>
  </si>
  <si>
    <t>Riso SF5350</t>
  </si>
  <si>
    <t>Dup4</t>
  </si>
  <si>
    <t>Riso SF9350</t>
  </si>
  <si>
    <t>Altron MPS</t>
  </si>
  <si>
    <t>Included 097S05149 + 097S04753 -- PR Booklet maker + indterface module</t>
  </si>
  <si>
    <t>Altron Rental</t>
  </si>
  <si>
    <t>Standard -- 097S05148 + 097S04746</t>
  </si>
  <si>
    <t xml:space="preserve">
Standard -- BR Finisher w/ 2/4 Hole Punch	097S05026</t>
  </si>
  <si>
    <t>Included  in machine 097S05149 + 097S04753 -- PR Booklet maker + indterface module</t>
  </si>
  <si>
    <t>Shred3</t>
  </si>
  <si>
    <t>Fellowes Powershred 125Ci</t>
  </si>
  <si>
    <t>Shred5</t>
  </si>
  <si>
    <t>Fellowes Powershred 425Ci</t>
  </si>
  <si>
    <t>Shred6</t>
  </si>
  <si>
    <t>Shred7</t>
  </si>
  <si>
    <t>Fellowes Powershred 485Ci</t>
  </si>
  <si>
    <t>Apex MPS</t>
  </si>
  <si>
    <t>Sharp BP-30M31</t>
  </si>
  <si>
    <t>BP-DE11 with integrated floor stand</t>
  </si>
  <si>
    <t>No cost - Use Sharp Remote Desktop Administrator</t>
  </si>
  <si>
    <t>No cost - Built-in device management</t>
  </si>
  <si>
    <t>Sharp MX-B455WT</t>
  </si>
  <si>
    <t>No cost - Sharpdesk software-based OCR supplied</t>
  </si>
  <si>
    <t>Sharp MX-B557F</t>
  </si>
  <si>
    <t>Sharp BP-30M28</t>
  </si>
  <si>
    <t>Included in Fixed Rental</t>
  </si>
  <si>
    <t>Mfp6A</t>
  </si>
  <si>
    <t>Included In Fixed Rental</t>
  </si>
  <si>
    <t>Mfp6B</t>
  </si>
  <si>
    <t>Mfp7</t>
  </si>
  <si>
    <t>Sharp MX-M5071</t>
  </si>
  <si>
    <t>Sharp MX-M6071</t>
  </si>
  <si>
    <t>Sharp MX-M7570</t>
  </si>
  <si>
    <t>Sharp MX-M1056</t>
  </si>
  <si>
    <t>Sharp MX-C407F</t>
  </si>
  <si>
    <t>Sharp MX-C507F</t>
  </si>
  <si>
    <t>Sharp MX-5071</t>
  </si>
  <si>
    <t>Sharp MX-2651</t>
  </si>
  <si>
    <t>Sharp MX-3051</t>
  </si>
  <si>
    <t>MfpC7</t>
  </si>
  <si>
    <t>Sharp MX-6071</t>
  </si>
  <si>
    <t>Sharp MX-8081</t>
  </si>
  <si>
    <t>Apex Rental</t>
  </si>
  <si>
    <t>Mfp1</t>
  </si>
  <si>
    <t>Sharp AR-B351WT</t>
  </si>
  <si>
    <t>A-Solutions</t>
  </si>
  <si>
    <t>Epson WF-M5799DWF</t>
  </si>
  <si>
    <t>Brother MFC-L5700DN</t>
  </si>
  <si>
    <t>Mfp1C</t>
  </si>
  <si>
    <t>Lexmark MX431adn</t>
  </si>
  <si>
    <t>Mfp2A</t>
  </si>
  <si>
    <t>Lexmark MX521ade</t>
  </si>
  <si>
    <t>Mfp2B</t>
  </si>
  <si>
    <t>Mfp3A</t>
  </si>
  <si>
    <t>Brother MFC-L6900DW</t>
  </si>
  <si>
    <t>Mfp3B</t>
  </si>
  <si>
    <t>Lexmark MX622ade</t>
  </si>
  <si>
    <t>Mfp4A</t>
  </si>
  <si>
    <t>Lexmark MX721ade</t>
  </si>
  <si>
    <t>Mfp4B</t>
  </si>
  <si>
    <t>Lexmark MX822ade</t>
  </si>
  <si>
    <t>Mfp4C</t>
  </si>
  <si>
    <t>HP LJ Mngd MFP E62655dn</t>
  </si>
  <si>
    <t>HP Web Jetadmin</t>
  </si>
  <si>
    <t>Available for free by downloading HP Universal Scan</t>
  </si>
  <si>
    <t>Mfp5A</t>
  </si>
  <si>
    <t>HP LJ Mngd MFP E72525dn</t>
  </si>
  <si>
    <t>HP LJ Mngd MFP E72530dn</t>
  </si>
  <si>
    <t>HP LJ Mngd MFP E82550du</t>
  </si>
  <si>
    <t>Mfp8A</t>
  </si>
  <si>
    <t>HP LJ Mngd MFP E82560du</t>
  </si>
  <si>
    <t>Mfp8B</t>
  </si>
  <si>
    <t>Lexmark MX912de</t>
  </si>
  <si>
    <t>Markvision Enterprise</t>
  </si>
  <si>
    <t>Epson WF-M21000 D4TW</t>
  </si>
  <si>
    <t>Epson Ecotank L6580</t>
  </si>
  <si>
    <t>Brother MFC-L8690CDW</t>
  </si>
  <si>
    <t>std</t>
  </si>
  <si>
    <t>MfpC1C</t>
  </si>
  <si>
    <t>Epson WF-C579RD2TWF</t>
  </si>
  <si>
    <t>MfpC1D</t>
  </si>
  <si>
    <t>Lexmark CX522ade</t>
  </si>
  <si>
    <t>MfpC2B</t>
  </si>
  <si>
    <t>included</t>
  </si>
  <si>
    <t>MfpC2C</t>
  </si>
  <si>
    <t>Lexmark CX725dhe</t>
  </si>
  <si>
    <t>MfpC4A</t>
  </si>
  <si>
    <t>HP CLJ Mngd Flow MFP E67660z</t>
  </si>
  <si>
    <t>MfpC4B</t>
  </si>
  <si>
    <t>Lexmark CX825de</t>
  </si>
  <si>
    <t>MfpC5A</t>
  </si>
  <si>
    <t>Epson WF-C878RD3TWFC</t>
  </si>
  <si>
    <t>STD</t>
  </si>
  <si>
    <t>ERS</t>
  </si>
  <si>
    <t>MfpC5B</t>
  </si>
  <si>
    <t>HP CLJ Mngd MFP E78323dn</t>
  </si>
  <si>
    <t>MfpC5C</t>
  </si>
  <si>
    <t>Lexmark CX921de</t>
  </si>
  <si>
    <t>MfpC6A</t>
  </si>
  <si>
    <t>MfpC6B</t>
  </si>
  <si>
    <t>HP CLJ Mngd MFP E78330dn</t>
  </si>
  <si>
    <t>MfpC6C</t>
  </si>
  <si>
    <t>HP CLJ Mngd MFP E87650du</t>
  </si>
  <si>
    <t>Lexmark CX922de</t>
  </si>
  <si>
    <t>MfpC8A</t>
  </si>
  <si>
    <t>Epson WF-C20600 D4TW</t>
  </si>
  <si>
    <t>MfpC8B</t>
  </si>
  <si>
    <t>Lexmark CX924dte</t>
  </si>
  <si>
    <t>MfpC9A</t>
  </si>
  <si>
    <t>Epson WF-C20750 D4TW</t>
  </si>
  <si>
    <t>MfpC9B</t>
  </si>
  <si>
    <t>Epson WF-C21000 D4TW</t>
  </si>
  <si>
    <t>Lfp1</t>
  </si>
  <si>
    <t>Epson SC-T5405</t>
  </si>
  <si>
    <t>part of SLA</t>
  </si>
  <si>
    <t>Epson SC-T5200</t>
  </si>
  <si>
    <t>Epson SC-T5200 MFP</t>
  </si>
  <si>
    <t>Part of SLA</t>
  </si>
  <si>
    <t>AZ</t>
  </si>
  <si>
    <t>Shred2</t>
  </si>
  <si>
    <t>Royal ASF200</t>
  </si>
  <si>
    <t>Kobra 260.1 C4</t>
  </si>
  <si>
    <t>Kobra 300.1 C4</t>
  </si>
  <si>
    <t>Kobra 300.2 C4</t>
  </si>
  <si>
    <t>Kobra 400 C4</t>
  </si>
  <si>
    <t>Shred8</t>
  </si>
  <si>
    <t>Kobra 430 TS C4</t>
  </si>
  <si>
    <t>Batsumi</t>
  </si>
  <si>
    <t>EBA 2127-C</t>
  </si>
  <si>
    <t>bidding for oputright purchase</t>
  </si>
  <si>
    <t>EBA 5141-C</t>
  </si>
  <si>
    <t>Outright purchase offered</t>
  </si>
  <si>
    <t>BTN</t>
  </si>
  <si>
    <t>Develop Ineo 5020i</t>
  </si>
  <si>
    <t>Included on CPC</t>
  </si>
  <si>
    <t>Included as standard</t>
  </si>
  <si>
    <t>Included in CPC</t>
  </si>
  <si>
    <t>Develop Ineo 4050i</t>
  </si>
  <si>
    <t>Pagescope Remote deployment guide and Driver packaging utility are included as freeware.</t>
  </si>
  <si>
    <t>Develop Ineo 227</t>
  </si>
  <si>
    <t>Standard on device functionality</t>
  </si>
  <si>
    <t>Pagescope Remote deployment guide and Driver Packaging utility are included as freeware</t>
  </si>
  <si>
    <t>Develop Ineo 367</t>
  </si>
  <si>
    <t>Standard device function</t>
  </si>
  <si>
    <t>Develop Ineo 450i</t>
  </si>
  <si>
    <t>Standard device functionality</t>
  </si>
  <si>
    <t>Develop Ineo 650i</t>
  </si>
  <si>
    <t>Standard function on device</t>
  </si>
  <si>
    <t>Develop Ineo 750i</t>
  </si>
  <si>
    <t>Develop Ineo 1100e</t>
  </si>
  <si>
    <t>MfpC1</t>
  </si>
  <si>
    <t>Develop Ineo +3320i</t>
  </si>
  <si>
    <t>Develop Ineo +3350i</t>
  </si>
  <si>
    <t>Develop Ineo +4050i</t>
  </si>
  <si>
    <t>Develop Ineo +250i</t>
  </si>
  <si>
    <t>Included as standard feaure</t>
  </si>
  <si>
    <t>Develop Ineo +300i</t>
  </si>
  <si>
    <t>Develop Ineo +450i</t>
  </si>
  <si>
    <t xml:space="preserve"> Standard function on device</t>
  </si>
  <si>
    <t>Develop Ineo +650i</t>
  </si>
  <si>
    <t>Standard Function on device</t>
  </si>
  <si>
    <t>Develop Ineo +750i</t>
  </si>
  <si>
    <t>Develop Ineo +6100</t>
  </si>
  <si>
    <t>FS-532M  Staple (100 Sheets) &amp; Stacking Finisher</t>
  </si>
  <si>
    <t>Ciscotel</t>
  </si>
  <si>
    <t>HP LJ Mngd MFP E42540f</t>
  </si>
  <si>
    <t>included in the SLA</t>
  </si>
  <si>
    <t>included in rental amount</t>
  </si>
  <si>
    <t>included in SLA</t>
  </si>
  <si>
    <t>included in rental price</t>
  </si>
  <si>
    <t>HP CLJ Mngd MFP E47528f</t>
  </si>
  <si>
    <t>Included in rental</t>
  </si>
  <si>
    <t>Dalitso</t>
  </si>
  <si>
    <t>INCLUDED IN THE CPC</t>
  </si>
  <si>
    <t>HP Web Jetadmin (FREE)</t>
  </si>
  <si>
    <t>Konica Minolta bizhub 5020i</t>
  </si>
  <si>
    <t>Standard - 10/100/1,000-Base-T Ethernet; USB 2.0; Wi-Fi 802.11 b/g/n</t>
  </si>
  <si>
    <t>Net Care Device Manager</t>
  </si>
  <si>
    <t>Mfp2C</t>
  </si>
  <si>
    <t>Konica Minolta bizhub 4050i</t>
  </si>
  <si>
    <t>HP LJ Mngd MFP E52645dn</t>
  </si>
  <si>
    <t>YSOFT (INCLUDED)</t>
  </si>
  <si>
    <t>Mfp3C</t>
  </si>
  <si>
    <t>Konica Minolta bizhub 550i_A4</t>
  </si>
  <si>
    <t>Mfp5B</t>
  </si>
  <si>
    <t>Konica Minolta bizhub 227</t>
  </si>
  <si>
    <t>Konica Minolta bizhub 300i</t>
  </si>
  <si>
    <t>Konica Minolta bizhub 450i</t>
  </si>
  <si>
    <t>Konica Minolta bizhub 650i</t>
  </si>
  <si>
    <t>Konica Minolta bizhub 750i</t>
  </si>
  <si>
    <t>FS-539 50 Sheet Staple Finisher</t>
  </si>
  <si>
    <t>Konica Minolta bizhub PRO 1100e</t>
  </si>
  <si>
    <t>Included FS-532M Staple Finisher</t>
  </si>
  <si>
    <t>Konica Minolta bizhub C3320i</t>
  </si>
  <si>
    <t>MfpC2A</t>
  </si>
  <si>
    <t>HP CLJ Mngd MFP E57540dn</t>
  </si>
  <si>
    <t>MfpC3B</t>
  </si>
  <si>
    <t>Konica Minolta bizhub C4050i</t>
  </si>
  <si>
    <t>MfpC3C</t>
  </si>
  <si>
    <t>HP CLJ Ent MFP M681dh</t>
  </si>
  <si>
    <t>Konica Minolta bizhub C550i_A4</t>
  </si>
  <si>
    <t>MfpC4C</t>
  </si>
  <si>
    <t>Konica Minolta bizhub C257i</t>
  </si>
  <si>
    <t>Konica Minolta bizhub C300i</t>
  </si>
  <si>
    <t>Konica Minolta bizhub C450i</t>
  </si>
  <si>
    <t>Konica Minolta bizhub C650i</t>
  </si>
  <si>
    <t>Konica Minolta bizhub C750i</t>
  </si>
  <si>
    <t>Konica Minolta AccurioPress C6100 MFP</t>
  </si>
  <si>
    <t>Included FS-532 Staple Finisher</t>
  </si>
  <si>
    <t>Rexel Optimum Auto+ 225X</t>
  </si>
  <si>
    <t>Datacentrix</t>
  </si>
  <si>
    <t>MfpC3A</t>
  </si>
  <si>
    <t>HP CLJ Mngd MFP E87660du</t>
  </si>
  <si>
    <t>Denton</t>
  </si>
  <si>
    <t>Kobra AF+1 40</t>
  </si>
  <si>
    <t>Kobra 260 TS C4</t>
  </si>
  <si>
    <t>Kostal 1300D</t>
  </si>
  <si>
    <t>Kobra 410 TS C4</t>
  </si>
  <si>
    <t>Dido</t>
  </si>
  <si>
    <t>Canon IR Adv 8786 PRO</t>
  </si>
  <si>
    <t>eMaintanance Free software</t>
  </si>
  <si>
    <t>Canon imagePRESS C10010VP</t>
  </si>
  <si>
    <t>eMaintance Free Software</t>
  </si>
  <si>
    <t>Canon iPF TM-300</t>
  </si>
  <si>
    <t>eService Free Software</t>
  </si>
  <si>
    <t>Direct Office</t>
  </si>
  <si>
    <t>HP LJ Pro MFP M428fdw</t>
  </si>
  <si>
    <t>Included in base price</t>
  </si>
  <si>
    <t>Mfp9A</t>
  </si>
  <si>
    <t>Riso ComColor FT1430</t>
  </si>
  <si>
    <t>Mfp9B</t>
  </si>
  <si>
    <t xml:space="preserve">Included </t>
  </si>
  <si>
    <t>Included in base unit</t>
  </si>
  <si>
    <t>MfpC9C</t>
  </si>
  <si>
    <t>Riso ComColor GD9630</t>
  </si>
  <si>
    <t>Shred2B</t>
  </si>
  <si>
    <t>Shred3A</t>
  </si>
  <si>
    <t>Ideal 2465 CC</t>
  </si>
  <si>
    <t>Shred3B</t>
  </si>
  <si>
    <t>Shred5A</t>
  </si>
  <si>
    <t>Ideal 3104 CC</t>
  </si>
  <si>
    <t>Shred5B</t>
  </si>
  <si>
    <t>Kobra 310 TS HD C4</t>
  </si>
  <si>
    <t>Shred6A</t>
  </si>
  <si>
    <t>Ideal 4002 CC</t>
  </si>
  <si>
    <t>Shred6B</t>
  </si>
  <si>
    <t>Shred7A</t>
  </si>
  <si>
    <t>Ideal 4005 CC</t>
  </si>
  <si>
    <t>Shred7B</t>
  </si>
  <si>
    <t>Shred8B</t>
  </si>
  <si>
    <t>Emtelle</t>
  </si>
  <si>
    <t>Toshiba e-Studio 8518A</t>
  </si>
  <si>
    <t>Toshiba e-Studio 7516AC</t>
  </si>
  <si>
    <t>ENR</t>
  </si>
  <si>
    <t>CFM</t>
  </si>
  <si>
    <t>AccuRead solution not compatible</t>
  </si>
  <si>
    <t>AccuRead Automate (PN 82S0982)</t>
  </si>
  <si>
    <t>32C0050</t>
  </si>
  <si>
    <t>32C0052</t>
  </si>
  <si>
    <t>EOH</t>
  </si>
  <si>
    <t>Mfp1D</t>
  </si>
  <si>
    <t>Lexmark MX521ade SPR</t>
  </si>
  <si>
    <t>Lexmark MX622ade SPR</t>
  </si>
  <si>
    <t>82S0982 - AccuRead Automate (PN 82S0982) - will need HDD</t>
  </si>
  <si>
    <t>Lexmark MX721ade SPR</t>
  </si>
  <si>
    <t>Lexmark MX822ade SPR</t>
  </si>
  <si>
    <t>Mfp5C</t>
  </si>
  <si>
    <t>Ricoh IM 2500A</t>
  </si>
  <si>
    <t>Mfp6C</t>
  </si>
  <si>
    <t>Ricoh IM 3000</t>
  </si>
  <si>
    <t>Mfp7C</t>
  </si>
  <si>
    <t>Ricoh IM 5000A</t>
  </si>
  <si>
    <t>Lexmark MX912de SPR</t>
  </si>
  <si>
    <t xml:space="preserve">AccuRead Automate (PN 82S0982) </t>
  </si>
  <si>
    <t>Mfp8C</t>
  </si>
  <si>
    <t>Ricoh IM 6000A</t>
  </si>
  <si>
    <t>Ricoh Pro 8300S</t>
  </si>
  <si>
    <t>Included</t>
  </si>
  <si>
    <t>Ricoh Pro 8310S</t>
  </si>
  <si>
    <t>Lexmark CX522ade SPR</t>
  </si>
  <si>
    <t>Lexmark CX725dhe SPR</t>
  </si>
  <si>
    <t>Lexmark CX825de SPR</t>
  </si>
  <si>
    <t>Lexmark CX921de SPR</t>
  </si>
  <si>
    <t>Ricoh IM C3000</t>
  </si>
  <si>
    <t>Lexmark CX922de SPR</t>
  </si>
  <si>
    <t>MfpC7C</t>
  </si>
  <si>
    <t>Ricoh IM C4500A</t>
  </si>
  <si>
    <t>MfpC8C</t>
  </si>
  <si>
    <t>Ricoh IM C6000</t>
  </si>
  <si>
    <t>Ricoh Pro C5310S</t>
  </si>
  <si>
    <t>Ricoh Pro C9200</t>
  </si>
  <si>
    <t>ETG</t>
  </si>
  <si>
    <t>Kyocera Ecosys M2640idw</t>
  </si>
  <si>
    <t>Kyocera Ecosys M3645idn</t>
  </si>
  <si>
    <t>Scan Extension kit</t>
  </si>
  <si>
    <t>Kyocera Ecosys M3655idn</t>
  </si>
  <si>
    <t>Scan extension kit/ KCM</t>
  </si>
  <si>
    <t>Kyocera TASKalfa 3212i</t>
  </si>
  <si>
    <t>Kyocera TASKalfa 5004i</t>
  </si>
  <si>
    <t>Kyocera TASKalfa 6004i</t>
  </si>
  <si>
    <t>Kyocera TASKalfa 8003i</t>
  </si>
  <si>
    <t>HP CLJ Pro MFP M479fdw</t>
  </si>
  <si>
    <t>Kyocera Ecosys M6630cidn</t>
  </si>
  <si>
    <t>Kyocera TASKalfa 308ci</t>
  </si>
  <si>
    <t>Kyocera TASKalfa 408ci</t>
  </si>
  <si>
    <t>Kyocera TASKalfa 508ci</t>
  </si>
  <si>
    <t>Kyocera TASKalfa 2554ci</t>
  </si>
  <si>
    <t>Develop Ineo +300i/360i</t>
  </si>
  <si>
    <t>Kyocera TASKalfa 3554ci</t>
  </si>
  <si>
    <t>Kyocera TASKalfa 5054ci</t>
  </si>
  <si>
    <t>MfpC7D</t>
  </si>
  <si>
    <t>Kyocera TASKalfa 6054ci</t>
  </si>
  <si>
    <t>Shred1</t>
  </si>
  <si>
    <t>HSM X13</t>
  </si>
  <si>
    <t>HSM AF300</t>
  </si>
  <si>
    <t>HSM Pure 830</t>
  </si>
  <si>
    <t>Flex</t>
  </si>
  <si>
    <t>INCLUDED IN STANDARD SLA</t>
  </si>
  <si>
    <t xml:space="preserve">INCLUDED IN STANDARD SLA </t>
  </si>
  <si>
    <t>INCLUDED IN THE STANDARD SLA</t>
  </si>
  <si>
    <t>Hazven</t>
  </si>
  <si>
    <t>Indlela</t>
  </si>
  <si>
    <t>Canon iPF TX-3100</t>
  </si>
  <si>
    <t>Canon iPF TZ-30000 MFP Z36</t>
  </si>
  <si>
    <t>Innovate</t>
  </si>
  <si>
    <t>AccuRead Automate (PN 82S0982) - will need HDD</t>
  </si>
  <si>
    <t>Introstat</t>
  </si>
  <si>
    <t>Included in BASE / SLA</t>
  </si>
  <si>
    <t>Included in Base / SLA</t>
  </si>
  <si>
    <t>cfm</t>
  </si>
  <si>
    <t>IT Master</t>
  </si>
  <si>
    <t>CFN</t>
  </si>
  <si>
    <t>Itec MPS</t>
  </si>
  <si>
    <t>Included in Base Price</t>
  </si>
  <si>
    <t>Included in SLA Costing</t>
  </si>
  <si>
    <t>Included in SLA costs</t>
  </si>
  <si>
    <t>Included in SLA costing</t>
  </si>
  <si>
    <t>Itec B300i</t>
  </si>
  <si>
    <t>Itec B450i</t>
  </si>
  <si>
    <t>Itec B650i</t>
  </si>
  <si>
    <t>Itec  B750i</t>
  </si>
  <si>
    <t>Lexmark  CX522ade</t>
  </si>
  <si>
    <t>Itec  C250i</t>
  </si>
  <si>
    <t>Itec  C300i</t>
  </si>
  <si>
    <t>Itec C450i</t>
  </si>
  <si>
    <t>Itec C650i</t>
  </si>
  <si>
    <t>Epson SureColor SC-T5405</t>
  </si>
  <si>
    <t>Itec Rental</t>
  </si>
  <si>
    <t>Itec B750i</t>
  </si>
  <si>
    <t>Itec C250i</t>
  </si>
  <si>
    <t>Itec C300i</t>
  </si>
  <si>
    <t>ITqulate</t>
  </si>
  <si>
    <t>4.b or 4.c</t>
  </si>
  <si>
    <t>standard configuration</t>
  </si>
  <si>
    <t>MyQ/PaperCut</t>
  </si>
  <si>
    <t>Kyocera TASKalfa PRO 15000c</t>
  </si>
  <si>
    <t>Standard config</t>
  </si>
  <si>
    <t>MyQ/Papercut</t>
  </si>
  <si>
    <t>Khauleza</t>
  </si>
  <si>
    <t>Included in software</t>
  </si>
  <si>
    <t>Included in Software</t>
  </si>
  <si>
    <t>Lexmark MX910de</t>
  </si>
  <si>
    <t>Lexmark MX911de</t>
  </si>
  <si>
    <t>Inculded in software</t>
  </si>
  <si>
    <t>Toshiba Tech</t>
  </si>
  <si>
    <t xml:space="preserve">Toshiba unique Browser based TopAccess. Standard, no Charge.  Remote meter reading and account code </t>
  </si>
  <si>
    <t>TopAccess included in Base Price. See attached brochure.</t>
  </si>
  <si>
    <t>Toshiba e-Studio 330AC</t>
  </si>
  <si>
    <t>Duplo DP-A100 II</t>
  </si>
  <si>
    <t>Duplo DP-G300</t>
  </si>
  <si>
    <t>Shred4</t>
  </si>
  <si>
    <t>Konica Minolta MDS</t>
  </si>
  <si>
    <t>Included in Copy charge</t>
  </si>
  <si>
    <t>Included in Basic solution pricing - WiFi is Standard</t>
  </si>
  <si>
    <t>Pagescope Remote deployment guide and Driver packaging utility are included as freeware</t>
  </si>
  <si>
    <t>Konica Minolta bizhub 4750i</t>
  </si>
  <si>
    <t>Konica Minolta bizhub 287</t>
  </si>
  <si>
    <t>Konica Minolta bizhub 360i</t>
  </si>
  <si>
    <t>Konica Minolta bizhub 550i</t>
  </si>
  <si>
    <t>Konica Minolta AccurioPress 6120</t>
  </si>
  <si>
    <t>Included in Basic solution pricing</t>
  </si>
  <si>
    <t>Konica Minolta bizhub C3350i</t>
  </si>
  <si>
    <t>Konica Minolta bizhub C250i</t>
  </si>
  <si>
    <t>Konica Minolta bizhub C360i</t>
  </si>
  <si>
    <t>Konica Minolta bizhub C550i</t>
  </si>
  <si>
    <t>Konica Minolta AccurioPress C4080</t>
  </si>
  <si>
    <t xml:space="preserve">Included in Basic solution pricing </t>
  </si>
  <si>
    <t>Konica Minolta MPS</t>
  </si>
  <si>
    <t>Konica Minolta bizhub 367</t>
  </si>
  <si>
    <t>Konica Minolta bizhub 958</t>
  </si>
  <si>
    <t>Mfp10A</t>
  </si>
  <si>
    <t>Mfp10B</t>
  </si>
  <si>
    <t>Konica Minolta Rental</t>
  </si>
  <si>
    <t>Included in Basic solution pricing - Print and device management software</t>
  </si>
  <si>
    <t>Kul</t>
  </si>
  <si>
    <t>Remote Setup at no charge</t>
  </si>
  <si>
    <t xml:space="preserve">Page Scope </t>
  </si>
  <si>
    <t>Page Scope</t>
  </si>
  <si>
    <t>Legends</t>
  </si>
  <si>
    <t>Lexmark MX431adn SPR</t>
  </si>
  <si>
    <t>Included in base price - Markvision Enterprise</t>
  </si>
  <si>
    <t>Metro</t>
  </si>
  <si>
    <t>Epson SC-T5200 MFP HDD</t>
  </si>
  <si>
    <t>Mmela MPS</t>
  </si>
  <si>
    <t xml:space="preserve">Based on MPS  Model </t>
  </si>
  <si>
    <t xml:space="preserve">Lexmark Fleet Management </t>
  </si>
  <si>
    <t>Based on MPS Model</t>
  </si>
  <si>
    <t>42C7650</t>
  </si>
  <si>
    <t>27X6410</t>
  </si>
  <si>
    <t>Based on MPS model</t>
  </si>
  <si>
    <t>21K0567</t>
  </si>
  <si>
    <t>27X6510</t>
  </si>
  <si>
    <t>NA</t>
  </si>
  <si>
    <t>Mmela Rental</t>
  </si>
  <si>
    <t>Forms part of SLA</t>
  </si>
  <si>
    <t xml:space="preserve">Lexmark Cloud Fleet Management </t>
  </si>
  <si>
    <t xml:space="preserve">Forms part of SLA </t>
  </si>
  <si>
    <t>Lexmark Mx910de</t>
  </si>
  <si>
    <t>3000-Sheet Tray (PN 26Z0089)</t>
  </si>
  <si>
    <t>booklet finisher (PN 26Z0082)</t>
  </si>
  <si>
    <t>Motswako</t>
  </si>
  <si>
    <t>Ricoh IM 350F</t>
  </si>
  <si>
    <t>Ricoh IM 430F</t>
  </si>
  <si>
    <t>Ricoh IM 550F</t>
  </si>
  <si>
    <t>Ricoh IM 8000</t>
  </si>
  <si>
    <t>Ricoh IM C300F</t>
  </si>
  <si>
    <t>Ricoh IM C400F</t>
  </si>
  <si>
    <t>Ricoh IM C8000</t>
  </si>
  <si>
    <t>Munswami</t>
  </si>
  <si>
    <t>HP DesignJet T1600</t>
  </si>
  <si>
    <t>NRG</t>
  </si>
  <si>
    <t xml:space="preserve">Standard functionality </t>
  </si>
  <si>
    <t>Standard functionality</t>
  </si>
  <si>
    <t>KFS/FM Audit/KyoCentral</t>
  </si>
  <si>
    <t>DF-7110 part of standard configuration</t>
  </si>
  <si>
    <t>OTB</t>
  </si>
  <si>
    <t>Ideal 8250</t>
  </si>
  <si>
    <t>Ideal 8280</t>
  </si>
  <si>
    <t>Ideal 2465CC</t>
  </si>
  <si>
    <t>Ideal 3104CC</t>
  </si>
  <si>
    <t>Ideal 4002CC</t>
  </si>
  <si>
    <t>Ideal 4005CC</t>
  </si>
  <si>
    <t>Ideal 4108CC</t>
  </si>
  <si>
    <t>Omni</t>
  </si>
  <si>
    <t>Dup1A</t>
  </si>
  <si>
    <t>Dup1B</t>
  </si>
  <si>
    <t>Riso CV3030</t>
  </si>
  <si>
    <t>Quadrolink</t>
  </si>
  <si>
    <t>Sharp BP-20C20T</t>
  </si>
  <si>
    <t>Rena</t>
  </si>
  <si>
    <t>MX-FN21 Included in Monthly Rental</t>
  </si>
  <si>
    <t>Sharp Desk Included in Machine Monthly Pricing</t>
  </si>
  <si>
    <t>Ricoh MDS</t>
  </si>
  <si>
    <t>Included in basic solution pricing, C.1</t>
  </si>
  <si>
    <t xml:space="preserve">Ricoh Pro C5310S </t>
  </si>
  <si>
    <t>Ricoh MPS</t>
  </si>
  <si>
    <t>Ricoh Rental</t>
  </si>
  <si>
    <t>Runi</t>
  </si>
  <si>
    <t>Olivetti d-Copia 5514MF</t>
  </si>
  <si>
    <t>Olivetti d-Copia 255MF</t>
  </si>
  <si>
    <t>Riso SF5330 E II</t>
  </si>
  <si>
    <t>SBD MDS</t>
  </si>
  <si>
    <t>Reduced Rate - Public Sector Only</t>
  </si>
  <si>
    <t>No Charge - Inclusive in SLA</t>
  </si>
  <si>
    <t>Reduced Rate - Public Sector Only( per hour)</t>
  </si>
  <si>
    <t>Built-in as Standard</t>
  </si>
  <si>
    <t>EPSON ERS</t>
  </si>
  <si>
    <t>HP Universal Scan</t>
  </si>
  <si>
    <t>FMAudit / Printanista Includes Remote Device Config, Services and First Line Repair</t>
  </si>
  <si>
    <t>Epson WF-C21000 D4TW (Premium)</t>
  </si>
  <si>
    <t>included with Stapler / Booklet finisher</t>
  </si>
  <si>
    <t>Epson WF-C21000 D4TW (Enterprise)</t>
  </si>
  <si>
    <t>N/A</t>
  </si>
  <si>
    <t>SBD MPS</t>
  </si>
  <si>
    <t>SBD Rental</t>
  </si>
  <si>
    <t>Sizwe</t>
  </si>
  <si>
    <t>Speedlink</t>
  </si>
  <si>
    <t>Shred1A</t>
  </si>
  <si>
    <t>New United Stryker ST-15C</t>
  </si>
  <si>
    <t>Shred2A</t>
  </si>
  <si>
    <t>Not available. Outright purchase only</t>
  </si>
  <si>
    <t>TCM</t>
  </si>
  <si>
    <t>FM Audit</t>
  </si>
  <si>
    <t>TSL</t>
  </si>
  <si>
    <t>Included in Monthly Rental</t>
  </si>
  <si>
    <t>Incuded in Monthly Rental</t>
  </si>
  <si>
    <t>Standard (1 100 Sheets)</t>
  </si>
  <si>
    <t>Sharp  BP-30M31</t>
  </si>
  <si>
    <t>MX-FN28+MX-RB25</t>
  </si>
  <si>
    <t>Standard(SRDM/ Pint Fleet)</t>
  </si>
  <si>
    <t>Standard MX-FN34</t>
  </si>
  <si>
    <t>Standard-MX-FN21 + MX-RB18</t>
  </si>
  <si>
    <t>Standard(SRDM/ Print Fleet)</t>
  </si>
  <si>
    <t>Included as Standard MX-FN34+MX-RB12N</t>
  </si>
  <si>
    <t>Standard(SRDM/Print Fleet)</t>
  </si>
  <si>
    <t>Ubuntu</t>
  </si>
  <si>
    <t>CFM - free</t>
  </si>
  <si>
    <t>CFM - Free</t>
  </si>
  <si>
    <t>Velaphanda</t>
  </si>
  <si>
    <t>RT3-2022</t>
  </si>
  <si>
    <t>ANNEXURE F1</t>
  </si>
  <si>
    <t>CONTRACT PRICING</t>
  </si>
  <si>
    <t>All the non-mandatory additional/optional services, options and accessories are</t>
  </si>
  <si>
    <t>documented in Annexure F2: Accessories, Consumables and Parts Contract Pricing.</t>
  </si>
  <si>
    <t>Model replacements will be documented via amendments, and the latest additional/</t>
  </si>
  <si>
    <t>optional services, options and accessories of the replaced model will be applicable.</t>
  </si>
  <si>
    <t xml:space="preserve">Negotiated price_x000D_
</t>
  </si>
  <si>
    <t>FS-532M Included in standard model</t>
  </si>
  <si>
    <t xml:space="preserve">40C2100	</t>
  </si>
  <si>
    <t>27X0831</t>
  </si>
  <si>
    <t>TOSHIBA e-STUDIO 2528A</t>
  </si>
  <si>
    <t>TOSHIBA e-STUDIO 3028A</t>
  </si>
  <si>
    <t xml:space="preserve">Staple finisher included in Basic solution pricing </t>
  </si>
  <si>
    <t>TOSHIBA e-STUDIO 4528A</t>
  </si>
  <si>
    <t>TOSHIBA e-STUDIO 6528A</t>
  </si>
  <si>
    <t>Kostal 1310AF</t>
  </si>
  <si>
    <t>TOSHIBA e-STUDIO 4525AC</t>
  </si>
  <si>
    <t>TOSHIBA e-STUDIO 3525AC</t>
  </si>
  <si>
    <t>TOSHIBA e-STUDIO 3025AC</t>
  </si>
  <si>
    <t>TOSHIBA e-STUDIO 2520AC</t>
  </si>
  <si>
    <t>TOSHIBA e-STUDIO 2020AC</t>
  </si>
  <si>
    <t xml:space="preserve">BP-50M45 </t>
  </si>
  <si>
    <t xml:space="preserve">BP-70M55 </t>
  </si>
  <si>
    <t xml:space="preserve">BP-70M65 </t>
  </si>
  <si>
    <t xml:space="preserve">BP-70M75 </t>
  </si>
  <si>
    <t xml:space="preserve">MX-C428F </t>
  </si>
  <si>
    <t xml:space="preserve">MX-C528F </t>
  </si>
  <si>
    <t xml:space="preserve">BP-70C55 </t>
  </si>
  <si>
    <t xml:space="preserve">BP-50C26 </t>
  </si>
  <si>
    <t xml:space="preserve">BP-50C31 </t>
  </si>
  <si>
    <t xml:space="preserve">BP-70C65 </t>
  </si>
  <si>
    <t xml:space="preserve">HP LJ Mngd MFP E730dn </t>
  </si>
  <si>
    <t>HP LJ Mngd MFP E731dn</t>
  </si>
  <si>
    <t>HP LJ Mngd MFP E826dn</t>
  </si>
  <si>
    <t>HP CLJ Mngd Flow MFP E785dn</t>
  </si>
  <si>
    <t>HP CLJ Mngd MFP E877dn</t>
  </si>
  <si>
    <t>Develop Ineo +7100</t>
  </si>
  <si>
    <t>BP-70M55</t>
  </si>
  <si>
    <t>BP-70M65</t>
  </si>
  <si>
    <t>BP-70C55</t>
  </si>
  <si>
    <t>BP-50C31</t>
  </si>
  <si>
    <t>BP-50C26</t>
  </si>
  <si>
    <t>MX-C528F</t>
  </si>
  <si>
    <t>MX-C428F</t>
  </si>
  <si>
    <t>BP-70M75</t>
  </si>
  <si>
    <t>IM C3010</t>
  </si>
  <si>
    <t>Ricoh IM C6010</t>
  </si>
  <si>
    <t>Ricoh IM C4510A</t>
  </si>
  <si>
    <t>Ricoh IM IM C4510A</t>
  </si>
  <si>
    <t>Ricoh IM C3010</t>
  </si>
  <si>
    <t>Prod: Pro C9500</t>
  </si>
  <si>
    <t>Konica Minolta AccurioPress C7100</t>
  </si>
  <si>
    <t>PF-p20</t>
  </si>
  <si>
    <t xml:space="preserve">Negotiated price
</t>
  </si>
  <si>
    <t>Negotiated price_x000D_
HP Web Jetadmin</t>
  </si>
  <si>
    <t>Effective 19 June 2024 to 30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</si>
</sst>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R\ #,###,##0.00"/>
    <numFmt numFmtId="165" formatCode="\R\ #,###,##0.0000"/>
    <numFmt numFmtId="166" formatCode="&quot;R&quot;#,##0.00"/>
    <numFmt numFmtId="167" formatCode="&quot;R&quot;\ #,##0.00"/>
  </numFmts>
  <fonts count="12" x14ac:knownFonts="1">
    <font>
      <sz val="10"/>
      <name val="Arial"/>
    </font>
    <font>
      <sz val="24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 Black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3" fillId="0" borderId="0" xfId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0" fontId="7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0" xfId="1" applyFont="1" applyAlignment="1">
      <alignment vertical="top"/>
    </xf>
    <xf numFmtId="0" fontId="3" fillId="0" borderId="0" xfId="1" applyAlignment="1">
      <alignment vertical="top"/>
    </xf>
    <xf numFmtId="0" fontId="5" fillId="0" borderId="0" xfId="1" applyFont="1" applyAlignment="1">
      <alignment horizontal="right"/>
    </xf>
    <xf numFmtId="0" fontId="6" fillId="0" borderId="0" xfId="1" applyFont="1" applyAlignment="1">
      <alignment vertical="top" wrapText="1"/>
    </xf>
    <xf numFmtId="0" fontId="7" fillId="2" borderId="0" xfId="1" applyFont="1" applyFill="1" applyAlignment="1">
      <alignment wrapText="1"/>
    </xf>
    <xf numFmtId="0" fontId="8" fillId="2" borderId="5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6" fillId="0" borderId="6" xfId="1" applyFont="1" applyBorder="1" applyAlignment="1">
      <alignment vertical="top" wrapText="1"/>
    </xf>
    <xf numFmtId="0" fontId="8" fillId="3" borderId="6" xfId="1" applyFont="1" applyFill="1" applyBorder="1" applyAlignment="1">
      <alignment horizontal="center" wrapText="1"/>
    </xf>
    <xf numFmtId="164" fontId="3" fillId="0" borderId="9" xfId="1" applyNumberFormat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3" fillId="4" borderId="0" xfId="1" applyFill="1"/>
    <xf numFmtId="0" fontId="8" fillId="4" borderId="6" xfId="1" applyFont="1" applyFill="1" applyBorder="1" applyAlignment="1">
      <alignment horizontal="center" wrapText="1"/>
    </xf>
    <xf numFmtId="164" fontId="0" fillId="0" borderId="5" xfId="0" applyNumberFormat="1" applyBorder="1" applyAlignment="1">
      <alignment horizontal="center" vertical="top"/>
    </xf>
    <xf numFmtId="164" fontId="0" fillId="0" borderId="6" xfId="0" applyNumberFormat="1" applyBorder="1" applyAlignment="1">
      <alignment horizontal="center" vertical="top"/>
    </xf>
    <xf numFmtId="167" fontId="3" fillId="0" borderId="15" xfId="0" applyNumberFormat="1" applyFont="1" applyBorder="1" applyAlignment="1">
      <alignment horizontal="center" vertical="top" wrapText="1"/>
    </xf>
    <xf numFmtId="164" fontId="0" fillId="0" borderId="7" xfId="0" applyNumberFormat="1" applyBorder="1" applyAlignment="1">
      <alignment horizontal="center" vertical="top"/>
    </xf>
    <xf numFmtId="165" fontId="0" fillId="0" borderId="5" xfId="0" applyNumberFormat="1" applyBorder="1" applyAlignment="1">
      <alignment horizontal="center" vertical="top"/>
    </xf>
    <xf numFmtId="165" fontId="0" fillId="0" borderId="6" xfId="0" applyNumberForma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 wrapText="1"/>
    </xf>
    <xf numFmtId="165" fontId="0" fillId="0" borderId="7" xfId="0" applyNumberFormat="1" applyBorder="1" applyAlignment="1">
      <alignment horizontal="center" vertical="top"/>
    </xf>
    <xf numFmtId="164" fontId="5" fillId="0" borderId="6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164" fontId="0" fillId="0" borderId="9" xfId="0" applyNumberFormat="1" applyBorder="1" applyAlignment="1">
      <alignment horizontal="center" vertical="top"/>
    </xf>
    <xf numFmtId="164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center" vertical="top" wrapText="1"/>
    </xf>
    <xf numFmtId="164" fontId="3" fillId="0" borderId="5" xfId="1" applyNumberFormat="1" applyBorder="1" applyAlignment="1">
      <alignment horizontal="center" vertical="top"/>
    </xf>
    <xf numFmtId="164" fontId="3" fillId="0" borderId="6" xfId="1" applyNumberFormat="1" applyBorder="1" applyAlignment="1">
      <alignment horizontal="center" vertical="top"/>
    </xf>
    <xf numFmtId="164" fontId="3" fillId="0" borderId="7" xfId="1" applyNumberFormat="1" applyBorder="1" applyAlignment="1">
      <alignment horizontal="center" vertical="top"/>
    </xf>
    <xf numFmtId="165" fontId="3" fillId="0" borderId="5" xfId="1" applyNumberFormat="1" applyBorder="1" applyAlignment="1">
      <alignment horizontal="center" vertical="top"/>
    </xf>
    <xf numFmtId="165" fontId="3" fillId="0" borderId="6" xfId="1" applyNumberFormat="1" applyBorder="1" applyAlignment="1">
      <alignment horizontal="center" vertical="top"/>
    </xf>
    <xf numFmtId="165" fontId="5" fillId="0" borderId="6" xfId="1" applyNumberFormat="1" applyFont="1" applyBorder="1" applyAlignment="1">
      <alignment horizontal="center" vertical="top" wrapText="1"/>
    </xf>
    <xf numFmtId="165" fontId="3" fillId="0" borderId="7" xfId="1" applyNumberFormat="1" applyBorder="1" applyAlignment="1">
      <alignment horizontal="center" vertical="top"/>
    </xf>
    <xf numFmtId="164" fontId="5" fillId="0" borderId="6" xfId="1" applyNumberFormat="1" applyFont="1" applyBorder="1" applyAlignment="1">
      <alignment horizontal="center" vertical="top" wrapText="1"/>
    </xf>
    <xf numFmtId="164" fontId="5" fillId="0" borderId="6" xfId="1" applyNumberFormat="1" applyFont="1" applyBorder="1" applyAlignment="1">
      <alignment horizontal="center" vertical="center"/>
    </xf>
    <xf numFmtId="164" fontId="3" fillId="0" borderId="6" xfId="1" applyNumberFormat="1" applyBorder="1" applyAlignment="1">
      <alignment horizontal="center" vertical="center"/>
    </xf>
    <xf numFmtId="164" fontId="3" fillId="0" borderId="8" xfId="1" applyNumberFormat="1" applyBorder="1" applyAlignment="1">
      <alignment horizontal="center" vertical="top"/>
    </xf>
    <xf numFmtId="164" fontId="5" fillId="0" borderId="9" xfId="1" applyNumberFormat="1" applyFont="1" applyBorder="1" applyAlignment="1">
      <alignment horizontal="center" vertical="top" wrapText="1"/>
    </xf>
    <xf numFmtId="164" fontId="5" fillId="0" borderId="10" xfId="1" applyNumberFormat="1" applyFont="1" applyBorder="1" applyAlignment="1">
      <alignment horizontal="center" vertical="top" wrapText="1"/>
    </xf>
    <xf numFmtId="164" fontId="3" fillId="0" borderId="6" xfId="1" applyNumberFormat="1" applyBorder="1" applyAlignment="1">
      <alignment horizontal="center" vertical="top" wrapText="1"/>
    </xf>
    <xf numFmtId="164" fontId="5" fillId="0" borderId="7" xfId="1" applyNumberFormat="1" applyFont="1" applyBorder="1" applyAlignment="1">
      <alignment horizontal="center" vertical="top" wrapText="1"/>
    </xf>
    <xf numFmtId="166" fontId="3" fillId="0" borderId="0" xfId="1" applyNumberFormat="1" applyAlignment="1">
      <alignment horizontal="center" vertical="top"/>
    </xf>
    <xf numFmtId="164" fontId="3" fillId="0" borderId="6" xfId="1" applyNumberFormat="1" applyBorder="1" applyAlignment="1">
      <alignment horizontal="center"/>
    </xf>
    <xf numFmtId="166" fontId="3" fillId="0" borderId="6" xfId="1" applyNumberFormat="1" applyBorder="1" applyAlignment="1">
      <alignment horizontal="center" vertical="top"/>
    </xf>
    <xf numFmtId="165" fontId="3" fillId="0" borderId="13" xfId="1" applyNumberFormat="1" applyBorder="1" applyAlignment="1">
      <alignment horizontal="center" vertical="top"/>
    </xf>
    <xf numFmtId="164" fontId="3" fillId="0" borderId="13" xfId="1" applyNumberFormat="1" applyBorder="1" applyAlignment="1">
      <alignment horizontal="center" vertical="top"/>
    </xf>
    <xf numFmtId="0" fontId="8" fillId="0" borderId="6" xfId="1" applyFont="1" applyBorder="1" applyAlignment="1">
      <alignment horizontal="center" wrapText="1"/>
    </xf>
    <xf numFmtId="164" fontId="5" fillId="0" borderId="13" xfId="1" applyNumberFormat="1" applyFont="1" applyBorder="1" applyAlignment="1">
      <alignment horizontal="center" vertical="top" wrapText="1"/>
    </xf>
    <xf numFmtId="164" fontId="3" fillId="0" borderId="14" xfId="1" applyNumberFormat="1" applyBorder="1" applyAlignment="1">
      <alignment horizontal="center" vertical="top"/>
    </xf>
    <xf numFmtId="164" fontId="3" fillId="0" borderId="10" xfId="1" applyNumberFormat="1" applyBorder="1" applyAlignment="1">
      <alignment horizontal="center" vertical="top"/>
    </xf>
    <xf numFmtId="164" fontId="5" fillId="0" borderId="5" xfId="1" applyNumberFormat="1" applyFont="1" applyBorder="1" applyAlignment="1">
      <alignment horizontal="center" vertical="top" wrapText="1"/>
    </xf>
    <xf numFmtId="164" fontId="11" fillId="0" borderId="6" xfId="1" applyNumberFormat="1" applyFont="1" applyBorder="1" applyAlignment="1">
      <alignment horizontal="center" vertical="top" wrapText="1"/>
    </xf>
    <xf numFmtId="166" fontId="3" fillId="0" borderId="6" xfId="1" applyNumberFormat="1" applyBorder="1" applyAlignment="1">
      <alignment horizontal="center"/>
    </xf>
    <xf numFmtId="164" fontId="3" fillId="0" borderId="11" xfId="1" applyNumberFormat="1" applyBorder="1" applyAlignment="1">
      <alignment horizontal="center" vertical="top"/>
    </xf>
    <xf numFmtId="164" fontId="3" fillId="0" borderId="12" xfId="1" applyNumberFormat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149225</xdr:rowOff>
    </xdr:from>
    <xdr:to>
      <xdr:col>7</xdr:col>
      <xdr:colOff>0</xdr:colOff>
      <xdr:row>10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635000"/>
          <a:ext cx="3048000" cy="1092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E37"/>
  <sheetViews>
    <sheetView showGridLines="0" showRowColHeaders="0" tabSelected="1" topLeftCell="A16" workbookViewId="0">
      <selection activeCell="K31" sqref="K31"/>
    </sheetView>
  </sheetViews>
  <sheetFormatPr defaultRowHeight="12.5" x14ac:dyDescent="0.25"/>
  <sheetData>
    <row r="15" spans="5:5" ht="37" x14ac:dyDescent="1.05">
      <c r="E15" s="33" t="s">
        <v>672</v>
      </c>
    </row>
    <row r="16" spans="5:5" ht="37" x14ac:dyDescent="1.05">
      <c r="E16" s="33"/>
    </row>
    <row r="17" spans="1:5" ht="37" x14ac:dyDescent="1.05">
      <c r="E17" s="33"/>
    </row>
    <row r="18" spans="1:5" ht="37" x14ac:dyDescent="1.05">
      <c r="E18" s="33" t="s">
        <v>673</v>
      </c>
    </row>
    <row r="19" spans="1:5" ht="37" x14ac:dyDescent="1.05">
      <c r="E19" s="33"/>
    </row>
    <row r="20" spans="1:5" ht="37" x14ac:dyDescent="1.05">
      <c r="E20" s="33"/>
    </row>
    <row r="21" spans="1:5" ht="37" x14ac:dyDescent="1.05">
      <c r="E21" s="33" t="s">
        <v>674</v>
      </c>
    </row>
    <row r="26" spans="1:5" ht="20" x14ac:dyDescent="0.4">
      <c r="E26" s="34" t="s">
        <v>728</v>
      </c>
    </row>
    <row r="32" spans="1:5" ht="15.5" x14ac:dyDescent="0.35">
      <c r="A32" s="35" t="s">
        <v>675</v>
      </c>
    </row>
    <row r="33" spans="1:1" ht="15.5" x14ac:dyDescent="0.35">
      <c r="A33" s="35" t="s">
        <v>676</v>
      </c>
    </row>
    <row r="34" spans="1:1" ht="15.5" x14ac:dyDescent="0.35">
      <c r="A34" s="35"/>
    </row>
    <row r="35" spans="1:1" ht="15.5" x14ac:dyDescent="0.35">
      <c r="A35" s="35"/>
    </row>
    <row r="36" spans="1:1" ht="15.5" x14ac:dyDescent="0.35">
      <c r="A36" s="35" t="s">
        <v>677</v>
      </c>
    </row>
    <row r="37" spans="1:1" ht="15.5" x14ac:dyDescent="0.35">
      <c r="A37" s="35" t="s">
        <v>678</v>
      </c>
    </row>
  </sheetData>
  <sheetProtection algorithmName="SHA-512" hashValue="clndA+9512vEdfXzgcEiJUMH8TJocyt9YT6C7vsmKjC2i2h7XT4Ff+F2H+DF8St5xvT9ro5mIncPi+gsVCBr2g==" saltValue="nZN1pyGx3jTIT11DeSjkm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W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9" width="15.7265625" style="1" customWidth="1"/>
    <col min="50" max="16384" width="9.1796875" style="1"/>
  </cols>
  <sheetData>
    <row r="1" spans="1:4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ht="24.5" x14ac:dyDescent="0.25">
      <c r="A2" s="17"/>
      <c r="B2" s="17"/>
      <c r="C2" s="16" t="s">
        <v>88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4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8" t="str">
        <f>"Offers: "&amp; COUNTA($C$4:$AW$4)</f>
        <v>Offers: 47</v>
      </c>
    </row>
    <row r="4" spans="1:4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305</v>
      </c>
      <c r="J4" s="25" t="s">
        <v>345</v>
      </c>
      <c r="K4" s="25" t="s">
        <v>391</v>
      </c>
      <c r="L4" s="25" t="s">
        <v>398</v>
      </c>
      <c r="M4" s="25" t="s">
        <v>398</v>
      </c>
      <c r="N4" s="25" t="s">
        <v>423</v>
      </c>
      <c r="O4" s="25" t="s">
        <v>432</v>
      </c>
      <c r="P4" s="25" t="s">
        <v>464</v>
      </c>
      <c r="Q4" s="25" t="s">
        <v>464</v>
      </c>
      <c r="R4" s="25" t="s">
        <v>489</v>
      </c>
      <c r="S4" s="25" t="s">
        <v>493</v>
      </c>
      <c r="T4" s="25" t="s">
        <v>505</v>
      </c>
      <c r="U4" s="25" t="s">
        <v>520</v>
      </c>
      <c r="V4" s="25" t="s">
        <v>524</v>
      </c>
      <c r="W4" s="25" t="s">
        <v>537</v>
      </c>
      <c r="X4" s="25" t="s">
        <v>544</v>
      </c>
      <c r="Y4" s="25" t="s">
        <v>560</v>
      </c>
      <c r="Z4" s="25" t="s">
        <v>560</v>
      </c>
      <c r="AA4" s="25" t="s">
        <v>565</v>
      </c>
      <c r="AB4" s="25" t="s">
        <v>565</v>
      </c>
      <c r="AC4" s="25" t="s">
        <v>567</v>
      </c>
      <c r="AD4" s="25" t="s">
        <v>571</v>
      </c>
      <c r="AE4" s="25" t="s">
        <v>593</v>
      </c>
      <c r="AF4" s="25" t="s">
        <v>593</v>
      </c>
      <c r="AG4" s="25" t="s">
        <v>603</v>
      </c>
      <c r="AH4" s="25" t="s">
        <v>616</v>
      </c>
      <c r="AI4" s="25" t="s">
        <v>620</v>
      </c>
      <c r="AJ4" s="25" t="s">
        <v>622</v>
      </c>
      <c r="AK4" s="25" t="s">
        <v>625</v>
      </c>
      <c r="AL4" s="25" t="s">
        <v>625</v>
      </c>
      <c r="AM4" s="25" t="s">
        <v>628</v>
      </c>
      <c r="AN4" s="25" t="s">
        <v>628</v>
      </c>
      <c r="AO4" s="25" t="s">
        <v>629</v>
      </c>
      <c r="AP4" s="25" t="s">
        <v>629</v>
      </c>
      <c r="AQ4" s="25" t="s">
        <v>634</v>
      </c>
      <c r="AR4" s="25" t="s">
        <v>646</v>
      </c>
      <c r="AS4" s="25" t="s">
        <v>647</v>
      </c>
      <c r="AT4" s="25" t="s">
        <v>648</v>
      </c>
      <c r="AU4" s="25" t="s">
        <v>654</v>
      </c>
      <c r="AV4" s="25" t="s">
        <v>656</v>
      </c>
      <c r="AW4" s="26" t="s">
        <v>671</v>
      </c>
    </row>
    <row r="5" spans="1:49" x14ac:dyDescent="0.25">
      <c r="C5" s="27" t="s">
        <v>136</v>
      </c>
      <c r="D5" s="28" t="s">
        <v>136</v>
      </c>
      <c r="E5" s="28" t="s">
        <v>136</v>
      </c>
      <c r="F5" s="28" t="s">
        <v>136</v>
      </c>
      <c r="G5" s="28" t="s">
        <v>136</v>
      </c>
      <c r="H5" s="28" t="s">
        <v>136</v>
      </c>
      <c r="I5" s="28" t="s">
        <v>136</v>
      </c>
      <c r="J5" s="28" t="s">
        <v>136</v>
      </c>
      <c r="K5" s="28" t="s">
        <v>136</v>
      </c>
      <c r="L5" s="28" t="s">
        <v>401</v>
      </c>
      <c r="M5" s="28" t="s">
        <v>403</v>
      </c>
      <c r="N5" s="28" t="s">
        <v>136</v>
      </c>
      <c r="O5" s="28" t="s">
        <v>136</v>
      </c>
      <c r="P5" s="28" t="s">
        <v>401</v>
      </c>
      <c r="Q5" s="28" t="s">
        <v>403</v>
      </c>
      <c r="R5" s="28" t="s">
        <v>136</v>
      </c>
      <c r="S5" s="28" t="s">
        <v>136</v>
      </c>
      <c r="T5" s="28" t="s">
        <v>136</v>
      </c>
      <c r="U5" s="28" t="s">
        <v>136</v>
      </c>
      <c r="V5" s="28" t="s">
        <v>136</v>
      </c>
      <c r="W5" s="28" t="s">
        <v>136</v>
      </c>
      <c r="X5" s="28" t="s">
        <v>136</v>
      </c>
      <c r="Y5" s="28" t="s">
        <v>401</v>
      </c>
      <c r="Z5" s="28" t="s">
        <v>403</v>
      </c>
      <c r="AA5" s="28" t="s">
        <v>401</v>
      </c>
      <c r="AB5" s="28" t="s">
        <v>403</v>
      </c>
      <c r="AC5" s="28" t="s">
        <v>136</v>
      </c>
      <c r="AD5" s="28" t="s">
        <v>136</v>
      </c>
      <c r="AE5" s="28" t="s">
        <v>401</v>
      </c>
      <c r="AF5" s="28" t="s">
        <v>403</v>
      </c>
      <c r="AG5" s="28" t="s">
        <v>136</v>
      </c>
      <c r="AH5" s="28" t="s">
        <v>136</v>
      </c>
      <c r="AI5" s="28" t="s">
        <v>136</v>
      </c>
      <c r="AJ5" s="28" t="s">
        <v>136</v>
      </c>
      <c r="AK5" s="28" t="s">
        <v>401</v>
      </c>
      <c r="AL5" s="28" t="s">
        <v>403</v>
      </c>
      <c r="AM5" s="28" t="s">
        <v>401</v>
      </c>
      <c r="AN5" s="28" t="s">
        <v>403</v>
      </c>
      <c r="AO5" s="28" t="s">
        <v>401</v>
      </c>
      <c r="AP5" s="28" t="s">
        <v>403</v>
      </c>
      <c r="AQ5" s="28" t="s">
        <v>136</v>
      </c>
      <c r="AR5" s="28" t="s">
        <v>136</v>
      </c>
      <c r="AS5" s="28" t="s">
        <v>136</v>
      </c>
      <c r="AT5" s="28" t="s">
        <v>136</v>
      </c>
      <c r="AU5" s="28" t="s">
        <v>136</v>
      </c>
      <c r="AV5" s="28" t="s">
        <v>136</v>
      </c>
      <c r="AW5" s="29" t="s">
        <v>136</v>
      </c>
    </row>
    <row r="6" spans="1:49" ht="21" x14ac:dyDescent="0.25">
      <c r="A6" s="20" t="s">
        <v>78</v>
      </c>
      <c r="B6" s="20" t="s">
        <v>79</v>
      </c>
      <c r="C6" s="21" t="s">
        <v>137</v>
      </c>
      <c r="D6" s="22" t="s">
        <v>137</v>
      </c>
      <c r="E6" s="22" t="s">
        <v>137</v>
      </c>
      <c r="F6" s="39" t="s">
        <v>697</v>
      </c>
      <c r="G6" s="39" t="s">
        <v>697</v>
      </c>
      <c r="H6" s="22" t="s">
        <v>247</v>
      </c>
      <c r="I6" s="22" t="s">
        <v>321</v>
      </c>
      <c r="J6" s="22" t="s">
        <v>362</v>
      </c>
      <c r="K6" s="22" t="s">
        <v>392</v>
      </c>
      <c r="L6" s="22" t="s">
        <v>402</v>
      </c>
      <c r="M6" s="22" t="s">
        <v>247</v>
      </c>
      <c r="N6" s="22" t="s">
        <v>424</v>
      </c>
      <c r="O6" s="22" t="s">
        <v>449</v>
      </c>
      <c r="P6" s="22" t="s">
        <v>321</v>
      </c>
      <c r="Q6" s="22" t="s">
        <v>473</v>
      </c>
      <c r="R6" s="22" t="s">
        <v>321</v>
      </c>
      <c r="S6" s="22" t="s">
        <v>321</v>
      </c>
      <c r="T6" s="22" t="s">
        <v>513</v>
      </c>
      <c r="U6" s="22" t="s">
        <v>521</v>
      </c>
      <c r="V6" s="22" t="s">
        <v>473</v>
      </c>
      <c r="W6" s="22" t="s">
        <v>424</v>
      </c>
      <c r="X6" s="22" t="s">
        <v>362</v>
      </c>
      <c r="Y6" s="22" t="s">
        <v>362</v>
      </c>
      <c r="Z6" s="22" t="s">
        <v>562</v>
      </c>
      <c r="AA6" s="22" t="s">
        <v>362</v>
      </c>
      <c r="AB6" s="22" t="s">
        <v>562</v>
      </c>
      <c r="AC6" s="22" t="s">
        <v>321</v>
      </c>
      <c r="AD6" s="22" t="s">
        <v>247</v>
      </c>
      <c r="AE6" s="22" t="s">
        <v>597</v>
      </c>
      <c r="AF6" s="22" t="s">
        <v>449</v>
      </c>
      <c r="AG6" s="22" t="s">
        <v>473</v>
      </c>
      <c r="AH6" s="22" t="s">
        <v>473</v>
      </c>
      <c r="AI6" s="22" t="s">
        <v>205</v>
      </c>
      <c r="AJ6" s="22" t="s">
        <v>205</v>
      </c>
      <c r="AK6" s="22" t="s">
        <v>597</v>
      </c>
      <c r="AL6" s="22" t="s">
        <v>449</v>
      </c>
      <c r="AM6" s="22" t="s">
        <v>597</v>
      </c>
      <c r="AN6" s="22" t="s">
        <v>449</v>
      </c>
      <c r="AO6" s="22" t="s">
        <v>597</v>
      </c>
      <c r="AP6" s="22" t="s">
        <v>449</v>
      </c>
      <c r="AQ6" s="22" t="s">
        <v>642</v>
      </c>
      <c r="AR6" s="22" t="s">
        <v>642</v>
      </c>
      <c r="AS6" s="22" t="s">
        <v>642</v>
      </c>
      <c r="AT6" s="22" t="s">
        <v>473</v>
      </c>
      <c r="AU6" s="22" t="s">
        <v>247</v>
      </c>
      <c r="AV6" s="39" t="s">
        <v>717</v>
      </c>
      <c r="AW6" s="23" t="s">
        <v>424</v>
      </c>
    </row>
    <row r="7" spans="1:49" ht="34.5" x14ac:dyDescent="0.25">
      <c r="A7" s="36" t="s">
        <v>0</v>
      </c>
      <c r="B7" s="36" t="s">
        <v>1</v>
      </c>
      <c r="C7" s="79">
        <v>9.1551450518112559E-2</v>
      </c>
      <c r="D7" s="61">
        <v>6796.2042202042767</v>
      </c>
      <c r="E7" s="61">
        <v>6796.2042202042767</v>
      </c>
      <c r="F7" s="61">
        <v>5865.3926592981579</v>
      </c>
      <c r="G7" s="61">
        <v>5397.2031874874383</v>
      </c>
      <c r="H7" s="61">
        <v>6278.4454999999998</v>
      </c>
      <c r="I7" s="61">
        <v>2904.0501771828694</v>
      </c>
      <c r="J7" s="61">
        <v>4763.7111777620094</v>
      </c>
      <c r="K7" s="61">
        <v>7445.2488144281897</v>
      </c>
      <c r="L7" s="61">
        <v>15261.801390180255</v>
      </c>
      <c r="M7" s="61">
        <v>7656.8060824785416</v>
      </c>
      <c r="N7" s="61">
        <v>5988.3739261285127</v>
      </c>
      <c r="O7" s="61">
        <v>8155.6359150068274</v>
      </c>
      <c r="P7" s="61">
        <v>3839.621505590344</v>
      </c>
      <c r="Q7" s="61">
        <v>5279.6436608911881</v>
      </c>
      <c r="R7" s="61">
        <v>5439.7254216888396</v>
      </c>
      <c r="S7" s="61">
        <v>4031.7523648704228</v>
      </c>
      <c r="T7" s="61">
        <v>4542.5635444179134</v>
      </c>
      <c r="U7" s="61">
        <v>4542.5635444179134</v>
      </c>
      <c r="V7" s="61">
        <v>5106.4712866146465</v>
      </c>
      <c r="W7" s="61">
        <v>5782.4133285000007</v>
      </c>
      <c r="X7" s="61">
        <v>3061.3632350767339</v>
      </c>
      <c r="Y7" s="61">
        <v>3311.1220095729691</v>
      </c>
      <c r="Z7" s="61">
        <v>5726.9649665599381</v>
      </c>
      <c r="AA7" s="61">
        <v>3038.7411822262084</v>
      </c>
      <c r="AB7" s="61">
        <v>5454.5841392131761</v>
      </c>
      <c r="AC7" s="61">
        <v>3139.0914162843633</v>
      </c>
      <c r="AD7" s="61">
        <v>6163.8108000000002</v>
      </c>
      <c r="AE7" s="61">
        <v>3894.4312976914362</v>
      </c>
      <c r="AF7" s="61">
        <v>9059.9007971066421</v>
      </c>
      <c r="AG7" s="61">
        <v>4607.0130162235982</v>
      </c>
      <c r="AH7" s="61">
        <v>4762.032330590011</v>
      </c>
      <c r="AI7" s="61">
        <v>4053.9924000000001</v>
      </c>
      <c r="AJ7" s="61">
        <v>7467.844885946186</v>
      </c>
      <c r="AK7" s="61">
        <v>9.2125485854383432E-2</v>
      </c>
      <c r="AL7" s="61">
        <v>0.12156534342388871</v>
      </c>
      <c r="AM7" s="61">
        <v>8.9520519235556345E-2</v>
      </c>
      <c r="AN7" s="61">
        <v>0.11894884550872545</v>
      </c>
      <c r="AO7" s="61">
        <v>2728.3471956505477</v>
      </c>
      <c r="AP7" s="61">
        <v>6425.164960578074</v>
      </c>
      <c r="AQ7" s="61">
        <v>6360.0874607046962</v>
      </c>
      <c r="AR7" s="61">
        <v>6360.0874607046962</v>
      </c>
      <c r="AS7" s="61">
        <v>6360.0874607046962</v>
      </c>
      <c r="AT7" s="61">
        <v>5027.5735536528109</v>
      </c>
      <c r="AU7" s="61">
        <v>6204.4000999999998</v>
      </c>
      <c r="AV7" s="61">
        <v>4913.919525754337</v>
      </c>
      <c r="AW7" s="62">
        <v>3998.15</v>
      </c>
    </row>
    <row r="8" spans="1:49" x14ac:dyDescent="0.25">
      <c r="A8" s="36" t="s">
        <v>2</v>
      </c>
      <c r="B8" s="36" t="s">
        <v>3</v>
      </c>
      <c r="C8" s="78">
        <v>7.4138206761792377E-2</v>
      </c>
      <c r="D8" s="64">
        <v>7.4138206761792377E-2</v>
      </c>
      <c r="E8" s="64">
        <v>7.4138206761792377E-2</v>
      </c>
      <c r="F8" s="64">
        <v>5.8428313539481067E-2</v>
      </c>
      <c r="G8" s="64">
        <v>5.8428313539481067E-2</v>
      </c>
      <c r="H8" s="64">
        <v>4.4699999999999997E-2</v>
      </c>
      <c r="I8" s="64">
        <v>6.3803801381972253E-2</v>
      </c>
      <c r="J8" s="64">
        <v>9.1942093974940353E-2</v>
      </c>
      <c r="K8" s="64">
        <v>0.20073775912302741</v>
      </c>
      <c r="L8" s="64">
        <v>6.5613279567091287E-2</v>
      </c>
      <c r="M8" s="64">
        <v>6.5613279567091287E-2</v>
      </c>
      <c r="N8" s="64">
        <v>7.7526956795070739E-2</v>
      </c>
      <c r="O8" s="64">
        <v>5.7644401451843068E-2</v>
      </c>
      <c r="P8" s="64">
        <v>7.8511090905651504E-2</v>
      </c>
      <c r="Q8" s="64">
        <v>0.10097889505550031</v>
      </c>
      <c r="R8" s="64">
        <v>8.2693199442657753E-2</v>
      </c>
      <c r="S8" s="64">
        <v>8.723109227606321E-2</v>
      </c>
      <c r="T8" s="64">
        <v>8.1532509008525822E-2</v>
      </c>
      <c r="U8" s="64">
        <v>8.1532509008525822E-2</v>
      </c>
      <c r="V8" s="64">
        <v>8.0655832616440909E-2</v>
      </c>
      <c r="W8" s="64">
        <v>9.0176250000000013E-2</v>
      </c>
      <c r="X8" s="64">
        <v>5.1917524700602319E-2</v>
      </c>
      <c r="Y8" s="64">
        <v>5.1917524700602319E-2</v>
      </c>
      <c r="Z8" s="64">
        <v>5.6153473368643098E-2</v>
      </c>
      <c r="AA8" s="64">
        <v>5.1917524700602319E-2</v>
      </c>
      <c r="AB8" s="64">
        <v>5.6153473368643098E-2</v>
      </c>
      <c r="AC8" s="64">
        <v>7.3549666322722973E-2</v>
      </c>
      <c r="AD8" s="64">
        <v>4.36E-2</v>
      </c>
      <c r="AE8" s="64">
        <v>7.5334692563791078E-2</v>
      </c>
      <c r="AF8" s="64">
        <v>6.2797566906815441E-2</v>
      </c>
      <c r="AG8" s="64">
        <v>8.6636191249241601E-2</v>
      </c>
      <c r="AH8" s="64">
        <v>0.10165313106577681</v>
      </c>
      <c r="AI8" s="64">
        <v>0.1265</v>
      </c>
      <c r="AJ8" s="64">
        <v>8.8385230388038943E-2</v>
      </c>
      <c r="AK8" s="64">
        <v>0</v>
      </c>
      <c r="AL8" s="64">
        <v>0</v>
      </c>
      <c r="AM8" s="64">
        <v>0</v>
      </c>
      <c r="AN8" s="64">
        <v>0</v>
      </c>
      <c r="AO8" s="64">
        <v>5.3914490882141841E-2</v>
      </c>
      <c r="AP8" s="64">
        <v>3.7066212481472523E-2</v>
      </c>
      <c r="AQ8" s="64">
        <v>5.8143655858118738E-2</v>
      </c>
      <c r="AR8" s="64">
        <v>5.8143655858118738E-2</v>
      </c>
      <c r="AS8" s="64">
        <v>5.8143655858118738E-2</v>
      </c>
      <c r="AT8" s="64">
        <v>8.4078177792481362E-2</v>
      </c>
      <c r="AU8" s="64">
        <v>5.8200000000000002E-2</v>
      </c>
      <c r="AV8" s="64">
        <v>2.4700054148052254E-2</v>
      </c>
      <c r="AW8" s="66">
        <v>0.06</v>
      </c>
    </row>
    <row r="9" spans="1:49" ht="23" x14ac:dyDescent="0.25">
      <c r="A9" s="36" t="s">
        <v>4</v>
      </c>
      <c r="B9" s="36" t="s">
        <v>5</v>
      </c>
      <c r="C9" s="79">
        <v>581.30324278342994</v>
      </c>
      <c r="D9" s="61">
        <v>581.30324278342994</v>
      </c>
      <c r="E9" s="61">
        <v>581.30324278342994</v>
      </c>
      <c r="F9" s="61">
        <v>839.66023957606535</v>
      </c>
      <c r="G9" s="61">
        <v>839.66023957606535</v>
      </c>
      <c r="H9" s="61">
        <v>481.94720000000001</v>
      </c>
      <c r="I9" s="61">
        <v>420.63980946235824</v>
      </c>
      <c r="J9" s="61">
        <v>374.47873677532971</v>
      </c>
      <c r="K9" s="61">
        <v>100.36887956151374</v>
      </c>
      <c r="L9" s="61">
        <v>365.06966938089801</v>
      </c>
      <c r="M9" s="61">
        <v>365.06966938089801</v>
      </c>
      <c r="N9" s="61">
        <v>393.15195164096713</v>
      </c>
      <c r="O9" s="61">
        <v>723.60416826688345</v>
      </c>
      <c r="P9" s="61">
        <v>172.01754772704481</v>
      </c>
      <c r="Q9" s="61">
        <v>172.01754772704481</v>
      </c>
      <c r="R9" s="61">
        <v>365.04603201450203</v>
      </c>
      <c r="S9" s="61">
        <v>0</v>
      </c>
      <c r="T9" s="61">
        <v>738.31173221599215</v>
      </c>
      <c r="U9" s="61">
        <v>738.31173221599215</v>
      </c>
      <c r="V9" s="61">
        <v>394.6233256357919</v>
      </c>
      <c r="W9" s="61">
        <v>643.74699999999996</v>
      </c>
      <c r="X9" s="61">
        <v>620.19324287672532</v>
      </c>
      <c r="Y9" s="61">
        <v>620.19324287672532</v>
      </c>
      <c r="Z9" s="61">
        <v>620.19324287672532</v>
      </c>
      <c r="AA9" s="61">
        <v>620.19324287672532</v>
      </c>
      <c r="AB9" s="61">
        <v>620.19324287672532</v>
      </c>
      <c r="AC9" s="61">
        <v>365.42170836973514</v>
      </c>
      <c r="AD9" s="61">
        <v>626.18219999999997</v>
      </c>
      <c r="AE9" s="61">
        <v>408.152842080158</v>
      </c>
      <c r="AF9" s="61">
        <v>408.152842080158</v>
      </c>
      <c r="AG9" s="61">
        <v>582.37218957800633</v>
      </c>
      <c r="AH9" s="61">
        <v>517.66416851378347</v>
      </c>
      <c r="AI9" s="61">
        <v>456.75220000000002</v>
      </c>
      <c r="AJ9" s="61">
        <v>358.04144467346254</v>
      </c>
      <c r="AK9" s="61">
        <v>582.08083407386869</v>
      </c>
      <c r="AL9" s="61">
        <v>582.08083407386869</v>
      </c>
      <c r="AM9" s="61">
        <v>585.74154708568324</v>
      </c>
      <c r="AN9" s="61">
        <v>585.74154708568324</v>
      </c>
      <c r="AO9" s="61">
        <v>584.07365122320334</v>
      </c>
      <c r="AP9" s="61">
        <v>584.07365122320334</v>
      </c>
      <c r="AQ9" s="61">
        <v>336.96556801338647</v>
      </c>
      <c r="AR9" s="61">
        <v>336.96556801338647</v>
      </c>
      <c r="AS9" s="61">
        <v>336.96556801338647</v>
      </c>
      <c r="AT9" s="61">
        <v>357.32853799595432</v>
      </c>
      <c r="AU9" s="61">
        <v>820.49360000000001</v>
      </c>
      <c r="AV9" s="61">
        <v>460.51960961829485</v>
      </c>
      <c r="AW9" s="62">
        <v>350</v>
      </c>
    </row>
    <row r="10" spans="1:49" ht="23" x14ac:dyDescent="0.25">
      <c r="A10" s="36" t="s">
        <v>6</v>
      </c>
      <c r="B10" s="36" t="s">
        <v>7</v>
      </c>
      <c r="C10" s="79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7" t="s">
        <v>309</v>
      </c>
      <c r="J10" s="61">
        <v>374.47873677532971</v>
      </c>
      <c r="K10" s="61">
        <v>100.36887956151374</v>
      </c>
      <c r="L10" s="61">
        <v>505.48108068124338</v>
      </c>
      <c r="M10" s="61">
        <v>505.48108068124338</v>
      </c>
      <c r="N10" s="61">
        <v>193.55552814544885</v>
      </c>
      <c r="O10" s="61">
        <v>723.60416826688345</v>
      </c>
      <c r="P10" s="61">
        <v>243.47273834069316</v>
      </c>
      <c r="Q10" s="61">
        <v>243.47273834069316</v>
      </c>
      <c r="R10" s="61">
        <v>419.36300893692777</v>
      </c>
      <c r="S10" s="61">
        <v>0</v>
      </c>
      <c r="T10" s="67" t="s">
        <v>400</v>
      </c>
      <c r="U10" s="67" t="s">
        <v>400</v>
      </c>
      <c r="V10" s="61">
        <v>507.37284724601813</v>
      </c>
      <c r="W10" s="61">
        <v>643.74699999999996</v>
      </c>
      <c r="X10" s="67" t="s">
        <v>545</v>
      </c>
      <c r="Y10" s="67" t="s">
        <v>545</v>
      </c>
      <c r="Z10" s="67" t="s">
        <v>545</v>
      </c>
      <c r="AA10" s="67" t="s">
        <v>545</v>
      </c>
      <c r="AB10" s="67" t="s">
        <v>545</v>
      </c>
      <c r="AC10" s="80">
        <v>365.42170836973514</v>
      </c>
      <c r="AD10" s="61">
        <v>626.18219999999997</v>
      </c>
      <c r="AE10" s="61">
        <v>408.152842080158</v>
      </c>
      <c r="AF10" s="61">
        <v>408.152842080158</v>
      </c>
      <c r="AG10" s="61">
        <v>582.37218957800633</v>
      </c>
      <c r="AH10" s="61">
        <v>517.66416851378347</v>
      </c>
      <c r="AI10" s="61">
        <v>456.75220000000002</v>
      </c>
      <c r="AJ10" s="61">
        <v>358.04144467346254</v>
      </c>
      <c r="AK10" s="61">
        <v>582.08083407386869</v>
      </c>
      <c r="AL10" s="61">
        <v>582.08083407386869</v>
      </c>
      <c r="AM10" s="61">
        <v>584.07365122320334</v>
      </c>
      <c r="AN10" s="61">
        <v>584.07365122320334</v>
      </c>
      <c r="AO10" s="61">
        <v>584.07365122320334</v>
      </c>
      <c r="AP10" s="61">
        <v>584.07365122320334</v>
      </c>
      <c r="AQ10" s="67" t="s">
        <v>635</v>
      </c>
      <c r="AR10" s="67" t="s">
        <v>635</v>
      </c>
      <c r="AS10" s="67" t="s">
        <v>635</v>
      </c>
      <c r="AT10" s="61">
        <v>333.979156834192</v>
      </c>
      <c r="AU10" s="61">
        <v>820.49360000000001</v>
      </c>
      <c r="AV10" s="61">
        <v>0</v>
      </c>
      <c r="AW10" s="62">
        <v>150</v>
      </c>
    </row>
    <row r="11" spans="1:49" x14ac:dyDescent="0.25">
      <c r="A11" s="36" t="s">
        <v>8</v>
      </c>
      <c r="B11" s="36" t="s">
        <v>9</v>
      </c>
      <c r="C11" s="79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7" t="s">
        <v>309</v>
      </c>
      <c r="J11" s="61">
        <v>449.37448413039579</v>
      </c>
      <c r="K11" s="61">
        <v>100.36887956151374</v>
      </c>
      <c r="L11" s="61">
        <v>505.48108068124338</v>
      </c>
      <c r="M11" s="61">
        <v>505.48108068124338</v>
      </c>
      <c r="N11" s="61">
        <v>129.03701876363257</v>
      </c>
      <c r="O11" s="61">
        <v>723.60416826688345</v>
      </c>
      <c r="P11" s="61">
        <v>243.47273834069316</v>
      </c>
      <c r="Q11" s="61">
        <v>243.47273834069316</v>
      </c>
      <c r="R11" s="61">
        <v>419.36300893692777</v>
      </c>
      <c r="S11" s="61">
        <v>0</v>
      </c>
      <c r="T11" s="61">
        <v>435.12684406937848</v>
      </c>
      <c r="U11" s="61">
        <v>435.12684406937848</v>
      </c>
      <c r="V11" s="61">
        <v>394.6233256357919</v>
      </c>
      <c r="W11" s="61">
        <v>643.74699999999996</v>
      </c>
      <c r="X11" s="61">
        <v>366.47782533624672</v>
      </c>
      <c r="Y11" s="61">
        <v>366.47782533624672</v>
      </c>
      <c r="Z11" s="61">
        <v>366.47782533624672</v>
      </c>
      <c r="AA11" s="61">
        <v>366.47782533624672</v>
      </c>
      <c r="AB11" s="61">
        <v>366.47782533624672</v>
      </c>
      <c r="AC11" s="61">
        <v>365.42170836973514</v>
      </c>
      <c r="AD11" s="61">
        <v>626.18219999999997</v>
      </c>
      <c r="AE11" s="61">
        <v>408.152842080158</v>
      </c>
      <c r="AF11" s="61">
        <v>408.152842080158</v>
      </c>
      <c r="AG11" s="61">
        <v>582.37218957800633</v>
      </c>
      <c r="AH11" s="61">
        <v>724.72983591929676</v>
      </c>
      <c r="AI11" s="61">
        <v>456.75220000000002</v>
      </c>
      <c r="AJ11" s="61">
        <v>358.04144467346254</v>
      </c>
      <c r="AK11" s="61">
        <v>862.48708202676107</v>
      </c>
      <c r="AL11" s="61">
        <v>862.48708202676107</v>
      </c>
      <c r="AM11" s="61">
        <v>865.43990051438095</v>
      </c>
      <c r="AN11" s="61">
        <v>865.43990051438095</v>
      </c>
      <c r="AO11" s="61">
        <v>865.43990051438095</v>
      </c>
      <c r="AP11" s="61">
        <v>865.43990051438095</v>
      </c>
      <c r="AQ11" s="61">
        <v>361.29736154566092</v>
      </c>
      <c r="AR11" s="61">
        <v>361.29736154566092</v>
      </c>
      <c r="AS11" s="61">
        <v>361.29736154566092</v>
      </c>
      <c r="AT11" s="61">
        <v>333.979156834192</v>
      </c>
      <c r="AU11" s="61">
        <v>820.49360000000001</v>
      </c>
      <c r="AV11" s="61">
        <v>81.795283660933663</v>
      </c>
      <c r="AW11" s="62">
        <v>100</v>
      </c>
    </row>
    <row r="12" spans="1:49" ht="23" x14ac:dyDescent="0.25">
      <c r="A12" s="36" t="s">
        <v>10</v>
      </c>
      <c r="B12" s="36" t="s">
        <v>11</v>
      </c>
      <c r="C12" s="79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7" t="s">
        <v>309</v>
      </c>
      <c r="J12" s="61">
        <v>345.67268010030432</v>
      </c>
      <c r="K12" s="61">
        <v>100.36887956151374</v>
      </c>
      <c r="L12" s="61">
        <v>505.48108068124338</v>
      </c>
      <c r="M12" s="61">
        <v>505.48108068124338</v>
      </c>
      <c r="N12" s="61">
        <v>64.518509381816287</v>
      </c>
      <c r="O12" s="61">
        <v>723.60416826688345</v>
      </c>
      <c r="P12" s="61">
        <v>243.47273834069316</v>
      </c>
      <c r="Q12" s="61">
        <v>243.47273834069316</v>
      </c>
      <c r="R12" s="67" t="s">
        <v>490</v>
      </c>
      <c r="S12" s="61">
        <v>0</v>
      </c>
      <c r="T12" s="67" t="s">
        <v>508</v>
      </c>
      <c r="U12" s="67" t="s">
        <v>508</v>
      </c>
      <c r="V12" s="61">
        <v>394.6233256357919</v>
      </c>
      <c r="W12" s="61">
        <v>643.74699999999996</v>
      </c>
      <c r="X12" s="67">
        <v>0</v>
      </c>
      <c r="Y12" s="67" t="s">
        <v>545</v>
      </c>
      <c r="Z12" s="67" t="s">
        <v>545</v>
      </c>
      <c r="AA12" s="67" t="s">
        <v>545</v>
      </c>
      <c r="AB12" s="67" t="s">
        <v>545</v>
      </c>
      <c r="AC12" s="61">
        <v>337.31234618744782</v>
      </c>
      <c r="AD12" s="61">
        <v>626.18219999999997</v>
      </c>
      <c r="AE12" s="61">
        <v>376.75652127643281</v>
      </c>
      <c r="AF12" s="61">
        <v>376.75652127643281</v>
      </c>
      <c r="AG12" s="61">
        <v>582.37218957800633</v>
      </c>
      <c r="AH12" s="61">
        <v>517.66416851378347</v>
      </c>
      <c r="AI12" s="61">
        <v>456.75220000000002</v>
      </c>
      <c r="AJ12" s="61">
        <v>358.04144467346254</v>
      </c>
      <c r="AK12" s="61">
        <v>582.08083407386869</v>
      </c>
      <c r="AL12" s="61">
        <v>582.08083407386869</v>
      </c>
      <c r="AM12" s="61">
        <v>584.07365122320334</v>
      </c>
      <c r="AN12" s="61">
        <v>584.07365122320334</v>
      </c>
      <c r="AO12" s="61">
        <v>584.07365122320334</v>
      </c>
      <c r="AP12" s="61">
        <v>584.07365122320334</v>
      </c>
      <c r="AQ12" s="67" t="s">
        <v>636</v>
      </c>
      <c r="AR12" s="67" t="s">
        <v>636</v>
      </c>
      <c r="AS12" s="67" t="s">
        <v>636</v>
      </c>
      <c r="AT12" s="61">
        <v>333.979156834192</v>
      </c>
      <c r="AU12" s="61">
        <v>820.49360000000001</v>
      </c>
      <c r="AV12" s="61">
        <v>0</v>
      </c>
      <c r="AW12" s="62">
        <v>50</v>
      </c>
    </row>
    <row r="13" spans="1:49" x14ac:dyDescent="0.25">
      <c r="A13" s="36" t="s">
        <v>12</v>
      </c>
      <c r="B13" s="36" t="s">
        <v>13</v>
      </c>
      <c r="C13" s="79">
        <v>581.30324278342994</v>
      </c>
      <c r="D13" s="61">
        <v>581.30324278342994</v>
      </c>
      <c r="E13" s="61">
        <v>581.30324278342994</v>
      </c>
      <c r="F13" s="61">
        <v>836.42148087876308</v>
      </c>
      <c r="G13" s="61">
        <v>836.42148087876308</v>
      </c>
      <c r="H13" s="61">
        <v>481.94720000000001</v>
      </c>
      <c r="I13" s="61">
        <v>490.5307316499501</v>
      </c>
      <c r="J13" s="61">
        <v>322.62783476028414</v>
      </c>
      <c r="K13" s="61">
        <v>100.36887956151374</v>
      </c>
      <c r="L13" s="61">
        <v>505.48108068124338</v>
      </c>
      <c r="M13" s="61">
        <v>505.48108068124338</v>
      </c>
      <c r="N13" s="61">
        <v>451.62956567271408</v>
      </c>
      <c r="O13" s="61">
        <v>337.68198248982907</v>
      </c>
      <c r="P13" s="61">
        <v>243.47273834069316</v>
      </c>
      <c r="Q13" s="61">
        <v>243.47273834069316</v>
      </c>
      <c r="R13" s="61">
        <v>132.50580734687114</v>
      </c>
      <c r="S13" s="61">
        <v>0</v>
      </c>
      <c r="T13" s="61">
        <v>516.25215069877004</v>
      </c>
      <c r="U13" s="61">
        <v>516.25215069877004</v>
      </c>
      <c r="V13" s="61">
        <v>507.37284724601813</v>
      </c>
      <c r="W13" s="61">
        <v>643.74699999999996</v>
      </c>
      <c r="X13" s="61">
        <v>315.73474182815113</v>
      </c>
      <c r="Y13" s="61">
        <v>315.73474182815113</v>
      </c>
      <c r="Z13" s="61">
        <v>315.73474182815113</v>
      </c>
      <c r="AA13" s="61">
        <v>315.73474182815113</v>
      </c>
      <c r="AB13" s="61">
        <v>315.73474182815113</v>
      </c>
      <c r="AC13" s="61">
        <v>314.82485644161801</v>
      </c>
      <c r="AD13" s="61">
        <v>626.18219999999997</v>
      </c>
      <c r="AE13" s="61">
        <v>351.63939747027962</v>
      </c>
      <c r="AF13" s="61">
        <v>351.63939747027962</v>
      </c>
      <c r="AG13" s="61">
        <v>582.37218957800633</v>
      </c>
      <c r="AH13" s="61">
        <v>517.66416851378347</v>
      </c>
      <c r="AI13" s="61">
        <v>456.75220000000002</v>
      </c>
      <c r="AJ13" s="61">
        <v>358.04144467346254</v>
      </c>
      <c r="AK13" s="61">
        <v>313.42814142439084</v>
      </c>
      <c r="AL13" s="61">
        <v>313.42814142439084</v>
      </c>
      <c r="AM13" s="61">
        <v>314.50119681249413</v>
      </c>
      <c r="AN13" s="61">
        <v>314.50119681249413</v>
      </c>
      <c r="AO13" s="61">
        <v>314.50119681249413</v>
      </c>
      <c r="AP13" s="61">
        <v>314.50119681249413</v>
      </c>
      <c r="AQ13" s="61">
        <v>361.29736154566092</v>
      </c>
      <c r="AR13" s="61">
        <v>389.38823140583594</v>
      </c>
      <c r="AS13" s="61">
        <v>389.38823140583594</v>
      </c>
      <c r="AT13" s="61">
        <v>381.72563943263197</v>
      </c>
      <c r="AU13" s="61">
        <v>820.49360000000001</v>
      </c>
      <c r="AV13" s="61">
        <v>247.10808320981673</v>
      </c>
      <c r="AW13" s="62">
        <v>350</v>
      </c>
    </row>
    <row r="14" spans="1:49" ht="23" x14ac:dyDescent="0.25">
      <c r="A14" s="36" t="s">
        <v>14</v>
      </c>
      <c r="B14" s="36" t="s">
        <v>15</v>
      </c>
      <c r="C14" s="79">
        <v>631.85135085155423</v>
      </c>
      <c r="D14" s="61">
        <v>631.85135085155423</v>
      </c>
      <c r="E14" s="61">
        <v>631.85135085155423</v>
      </c>
      <c r="F14" s="61">
        <v>839.66023957606535</v>
      </c>
      <c r="G14" s="61">
        <v>839.66023957606535</v>
      </c>
      <c r="H14" s="61">
        <v>481.94720000000001</v>
      </c>
      <c r="I14" s="67" t="s">
        <v>309</v>
      </c>
      <c r="J14" s="61">
        <v>298.14268658651264</v>
      </c>
      <c r="K14" s="61">
        <v>0</v>
      </c>
      <c r="L14" s="61">
        <v>505.48108068124338</v>
      </c>
      <c r="M14" s="61">
        <v>505.48108068124338</v>
      </c>
      <c r="N14" s="61">
        <v>193.55552814544885</v>
      </c>
      <c r="O14" s="61">
        <v>312.05425210740435</v>
      </c>
      <c r="P14" s="61">
        <v>64.374045597881448</v>
      </c>
      <c r="Q14" s="61">
        <v>64.374045597881448</v>
      </c>
      <c r="R14" s="61">
        <v>222.58498166652322</v>
      </c>
      <c r="S14" s="61">
        <v>0</v>
      </c>
      <c r="T14" s="61">
        <v>848.12848720619183</v>
      </c>
      <c r="U14" s="61">
        <v>538.37722259433087</v>
      </c>
      <c r="V14" s="61">
        <v>394.6233256357919</v>
      </c>
      <c r="W14" s="61">
        <v>643.74699999999996</v>
      </c>
      <c r="X14" s="67" t="s">
        <v>545</v>
      </c>
      <c r="Y14" s="67" t="s">
        <v>545</v>
      </c>
      <c r="Z14" s="67" t="s">
        <v>545</v>
      </c>
      <c r="AA14" s="67" t="s">
        <v>545</v>
      </c>
      <c r="AB14" s="67" t="s">
        <v>545</v>
      </c>
      <c r="AC14" s="67" t="s">
        <v>568</v>
      </c>
      <c r="AD14" s="61">
        <v>626.18219999999997</v>
      </c>
      <c r="AE14" s="61">
        <v>324.95244643007794</v>
      </c>
      <c r="AF14" s="61">
        <v>324.95244643007794</v>
      </c>
      <c r="AG14" s="61">
        <v>582.37218957800633</v>
      </c>
      <c r="AH14" s="61">
        <v>517.66416851378347</v>
      </c>
      <c r="AI14" s="61">
        <v>456.75220000000002</v>
      </c>
      <c r="AJ14" s="61">
        <v>0</v>
      </c>
      <c r="AK14" s="61">
        <v>582.08083407386869</v>
      </c>
      <c r="AL14" s="61">
        <v>582.08083407386869</v>
      </c>
      <c r="AM14" s="61">
        <v>584.07365122320334</v>
      </c>
      <c r="AN14" s="61">
        <v>584.07365122320334</v>
      </c>
      <c r="AO14" s="61">
        <v>582.08083407386869</v>
      </c>
      <c r="AP14" s="61">
        <v>582.08083407386869</v>
      </c>
      <c r="AQ14" s="67" t="s">
        <v>637</v>
      </c>
      <c r="AR14" s="67" t="s">
        <v>637</v>
      </c>
      <c r="AS14" s="67" t="s">
        <v>637</v>
      </c>
      <c r="AT14" s="61">
        <v>328.87132012657531</v>
      </c>
      <c r="AU14" s="61">
        <v>820.49360000000001</v>
      </c>
      <c r="AV14" s="61">
        <v>0</v>
      </c>
      <c r="AW14" s="62">
        <v>150</v>
      </c>
    </row>
    <row r="15" spans="1:49" ht="30" x14ac:dyDescent="0.25">
      <c r="A15" s="36" t="s">
        <v>39</v>
      </c>
      <c r="B15" s="36" t="s">
        <v>40</v>
      </c>
      <c r="C15" s="81" t="s">
        <v>138</v>
      </c>
      <c r="D15" s="67" t="s">
        <v>138</v>
      </c>
      <c r="E15" s="67" t="s">
        <v>179</v>
      </c>
      <c r="F15" s="67" t="s">
        <v>118</v>
      </c>
      <c r="G15" s="67" t="s">
        <v>118</v>
      </c>
      <c r="H15" s="61">
        <v>1783.6239</v>
      </c>
      <c r="I15" s="61">
        <v>562.70836444616816</v>
      </c>
      <c r="J15" s="67" t="s">
        <v>363</v>
      </c>
      <c r="K15" s="61">
        <v>2046.9933134543035</v>
      </c>
      <c r="L15" s="61">
        <v>6357.1502793651325</v>
      </c>
      <c r="M15" s="61">
        <v>1525.7160670476319</v>
      </c>
      <c r="N15" s="61">
        <v>1282.2133705692204</v>
      </c>
      <c r="O15" s="61">
        <v>897.85485286939536</v>
      </c>
      <c r="P15" s="61">
        <v>720.45917149723084</v>
      </c>
      <c r="Q15" s="61">
        <v>1556.400331852308</v>
      </c>
      <c r="R15" s="61">
        <v>1600.0311725593556</v>
      </c>
      <c r="S15" s="61">
        <v>764.81385182912641</v>
      </c>
      <c r="T15" s="61">
        <v>773.89995039112739</v>
      </c>
      <c r="U15" s="61">
        <v>773.89995039112739</v>
      </c>
      <c r="V15" s="67" t="s">
        <v>526</v>
      </c>
      <c r="W15" s="61">
        <v>1025.8618706000002</v>
      </c>
      <c r="X15" s="67" t="s">
        <v>685</v>
      </c>
      <c r="Y15" s="67">
        <v>753.1899386318446</v>
      </c>
      <c r="Z15" s="67">
        <v>753.1899386318446</v>
      </c>
      <c r="AA15" s="67">
        <v>753.1899386318446</v>
      </c>
      <c r="AB15" s="67">
        <v>753.1899386318446</v>
      </c>
      <c r="AC15" s="61">
        <v>560.23530641579714</v>
      </c>
      <c r="AD15" s="61">
        <v>1955.8665000000001</v>
      </c>
      <c r="AE15" s="61">
        <v>612.36739537970766</v>
      </c>
      <c r="AF15" s="61">
        <v>924.42227379017186</v>
      </c>
      <c r="AG15" s="67" t="s">
        <v>607</v>
      </c>
      <c r="AH15" s="61">
        <v>1.2326014211808282E-2</v>
      </c>
      <c r="AI15" s="61">
        <v>1924.6415</v>
      </c>
      <c r="AJ15" s="61">
        <v>1696.6807619132471</v>
      </c>
      <c r="AK15" s="61">
        <v>894.72540514469858</v>
      </c>
      <c r="AL15" s="61">
        <v>1222.660791972161</v>
      </c>
      <c r="AM15" s="61">
        <v>897.78859504366619</v>
      </c>
      <c r="AN15" s="61">
        <v>1226.8467043943385</v>
      </c>
      <c r="AO15" s="61">
        <v>894.72540514469858</v>
      </c>
      <c r="AP15" s="61">
        <v>1222.660791972161</v>
      </c>
      <c r="AQ15" s="61">
        <v>1421.9244767945427</v>
      </c>
      <c r="AR15" s="61">
        <v>1421.9244767945427</v>
      </c>
      <c r="AS15" s="61">
        <v>1421.9244767945427</v>
      </c>
      <c r="AT15" s="67" t="s">
        <v>607</v>
      </c>
      <c r="AU15" s="61">
        <v>1738.8805</v>
      </c>
      <c r="AV15" s="67" t="s">
        <v>663</v>
      </c>
      <c r="AW15" s="62">
        <v>470.3</v>
      </c>
    </row>
    <row r="16" spans="1:49" x14ac:dyDescent="0.25">
      <c r="A16" s="36" t="s">
        <v>33</v>
      </c>
      <c r="B16" s="36" t="s">
        <v>36</v>
      </c>
      <c r="C16" s="79">
        <v>1.3078778645444652E-2</v>
      </c>
      <c r="D16" s="61">
        <v>132.69728813668141</v>
      </c>
      <c r="E16" s="61">
        <v>132.69728813668141</v>
      </c>
      <c r="F16" s="61">
        <v>260.77246148716785</v>
      </c>
      <c r="G16" s="61">
        <v>260.77246148716785</v>
      </c>
      <c r="H16" s="61">
        <v>425.78989999999999</v>
      </c>
      <c r="I16" s="61">
        <v>132.98976213858506</v>
      </c>
      <c r="J16" s="61">
        <v>172.77708934888122</v>
      </c>
      <c r="K16" s="61">
        <v>285.20632624550558</v>
      </c>
      <c r="L16" s="61">
        <v>0</v>
      </c>
      <c r="M16" s="61">
        <v>445.00051955555938</v>
      </c>
      <c r="N16" s="61">
        <v>347.95709561341118</v>
      </c>
      <c r="O16" s="61">
        <v>174.27619381240405</v>
      </c>
      <c r="P16" s="61">
        <v>170.26303942545545</v>
      </c>
      <c r="Q16" s="61">
        <v>411.6909551412748</v>
      </c>
      <c r="R16" s="61">
        <v>210.32667832836691</v>
      </c>
      <c r="S16" s="61">
        <v>212.64615887259512</v>
      </c>
      <c r="T16" s="61">
        <v>207.99023119237518</v>
      </c>
      <c r="U16" s="61">
        <v>207.99023119237518</v>
      </c>
      <c r="V16" s="61">
        <v>394.28951847059966</v>
      </c>
      <c r="W16" s="61">
        <v>225.18915960000001</v>
      </c>
      <c r="X16" s="61">
        <v>104.98894727929211</v>
      </c>
      <c r="Y16" s="61">
        <v>104.98894727929211</v>
      </c>
      <c r="Z16" s="61">
        <v>104.98894727929211</v>
      </c>
      <c r="AA16" s="61">
        <v>104.98894727929211</v>
      </c>
      <c r="AB16" s="61">
        <v>104.98894727929211</v>
      </c>
      <c r="AC16" s="61">
        <v>132.39793905085111</v>
      </c>
      <c r="AD16" s="61">
        <v>466.09739999999999</v>
      </c>
      <c r="AE16" s="61">
        <v>179.43660351786633</v>
      </c>
      <c r="AF16" s="61">
        <v>179.43660351786633</v>
      </c>
      <c r="AG16" s="61">
        <v>386.60543575336669</v>
      </c>
      <c r="AH16" s="61">
        <v>371.97445688395027</v>
      </c>
      <c r="AI16" s="61">
        <v>637.3732</v>
      </c>
      <c r="AJ16" s="61">
        <v>561.87753603824751</v>
      </c>
      <c r="AK16" s="61">
        <v>229.7316338018847</v>
      </c>
      <c r="AL16" s="61">
        <v>229.7316338018847</v>
      </c>
      <c r="AM16" s="61">
        <v>229.7316338018847</v>
      </c>
      <c r="AN16" s="61">
        <v>229.7316338018847</v>
      </c>
      <c r="AO16" s="61">
        <v>229.7316338018847</v>
      </c>
      <c r="AP16" s="61">
        <v>229.7316338018847</v>
      </c>
      <c r="AQ16" s="61">
        <v>397.15612467906772</v>
      </c>
      <c r="AR16" s="61">
        <v>397.15612467906772</v>
      </c>
      <c r="AS16" s="61">
        <v>397.15612467906772</v>
      </c>
      <c r="AT16" s="61">
        <v>400.83362009174675</v>
      </c>
      <c r="AU16" s="61">
        <v>403.97969999999998</v>
      </c>
      <c r="AV16" s="61">
        <v>377.28609693344333</v>
      </c>
      <c r="AW16" s="62">
        <v>269.65679999999998</v>
      </c>
    </row>
    <row r="17" spans="1:49" ht="20" x14ac:dyDescent="0.25">
      <c r="A17" s="36" t="s">
        <v>37</v>
      </c>
      <c r="B17" s="36" t="s">
        <v>38</v>
      </c>
      <c r="C17" s="79">
        <v>3.9236335936333959E-2</v>
      </c>
      <c r="D17" s="61">
        <v>2398.8180276969401</v>
      </c>
      <c r="E17" s="61">
        <v>2398.8180276969401</v>
      </c>
      <c r="F17" s="61">
        <v>1514.7100574204139</v>
      </c>
      <c r="G17" s="61">
        <v>1514.7100574204139</v>
      </c>
      <c r="H17" s="61">
        <v>3116.8715999999999</v>
      </c>
      <c r="I17" s="61">
        <v>937.71006160085676</v>
      </c>
      <c r="J17" s="61">
        <v>925.5915500832923</v>
      </c>
      <c r="K17" s="61">
        <v>3216.7438003760585</v>
      </c>
      <c r="L17" s="61">
        <v>0</v>
      </c>
      <c r="M17" s="61">
        <v>0</v>
      </c>
      <c r="N17" s="61">
        <v>1282.2133705692204</v>
      </c>
      <c r="O17" s="61">
        <v>1826.0172761991946</v>
      </c>
      <c r="P17" s="61">
        <v>1200.5885727623709</v>
      </c>
      <c r="Q17" s="61">
        <v>918.59238595800434</v>
      </c>
      <c r="R17" s="61">
        <v>0</v>
      </c>
      <c r="S17" s="61">
        <v>1274.4948395850024</v>
      </c>
      <c r="T17" s="61">
        <v>1244.9275988781055</v>
      </c>
      <c r="U17" s="61">
        <v>1244.9275988781055</v>
      </c>
      <c r="V17" s="61">
        <v>653.53186241915898</v>
      </c>
      <c r="W17" s="61">
        <v>1576.3244401499999</v>
      </c>
      <c r="X17" s="61">
        <v>917.48259745879125</v>
      </c>
      <c r="Y17" s="61">
        <v>917.48259745879125</v>
      </c>
      <c r="Z17" s="61">
        <v>754.54726180287605</v>
      </c>
      <c r="AA17" s="61">
        <v>917.48259745879125</v>
      </c>
      <c r="AB17" s="61">
        <v>754.54726180287605</v>
      </c>
      <c r="AC17" s="61">
        <v>933.59163286115438</v>
      </c>
      <c r="AD17" s="61">
        <v>2706.6316999999999</v>
      </c>
      <c r="AE17" s="61">
        <v>1245.7453342811771</v>
      </c>
      <c r="AF17" s="61">
        <v>1880.0524756833486</v>
      </c>
      <c r="AG17" s="61">
        <v>587.88924783219602</v>
      </c>
      <c r="AH17" s="61">
        <v>565.62846616567015</v>
      </c>
      <c r="AI17" s="61">
        <v>5339.7007000000003</v>
      </c>
      <c r="AJ17" s="61">
        <v>4107.1099368390433</v>
      </c>
      <c r="AK17" s="61">
        <v>1594.9126792245938</v>
      </c>
      <c r="AL17" s="61">
        <v>2486.5933538525987</v>
      </c>
      <c r="AM17" s="61">
        <v>1594.9126792245938</v>
      </c>
      <c r="AN17" s="61">
        <v>2486.5933538525987</v>
      </c>
      <c r="AO17" s="61">
        <v>1594.9126792245938</v>
      </c>
      <c r="AP17" s="61">
        <v>2486.5933538525987</v>
      </c>
      <c r="AQ17" s="67" t="s">
        <v>643</v>
      </c>
      <c r="AR17" s="67" t="s">
        <v>643</v>
      </c>
      <c r="AS17" s="67" t="s">
        <v>643</v>
      </c>
      <c r="AT17" s="61">
        <v>609.51738654064764</v>
      </c>
      <c r="AU17" s="61">
        <v>3004.5963000000002</v>
      </c>
      <c r="AV17" s="61">
        <v>2757.5728015068958</v>
      </c>
      <c r="AW17" s="62">
        <v>993.67870000000005</v>
      </c>
    </row>
    <row r="18" spans="1:49" ht="60" x14ac:dyDescent="0.25">
      <c r="A18" s="36" t="s">
        <v>20</v>
      </c>
      <c r="B18" s="36" t="s">
        <v>21</v>
      </c>
      <c r="C18" s="79">
        <v>1.3078778645444652E-2</v>
      </c>
      <c r="D18" s="61">
        <v>352.31613915098802</v>
      </c>
      <c r="E18" s="61">
        <v>352.31613915098802</v>
      </c>
      <c r="F18" s="67" t="s">
        <v>192</v>
      </c>
      <c r="G18" s="67" t="s">
        <v>192</v>
      </c>
      <c r="H18" s="61">
        <v>13.4107</v>
      </c>
      <c r="I18" s="67" t="s">
        <v>311</v>
      </c>
      <c r="J18" s="67" t="s">
        <v>350</v>
      </c>
      <c r="K18" s="61">
        <v>0</v>
      </c>
      <c r="L18" s="61">
        <v>651.50894843360254</v>
      </c>
      <c r="M18" s="61">
        <v>651.50894843360254</v>
      </c>
      <c r="N18" s="61">
        <v>451.62956567271408</v>
      </c>
      <c r="O18" s="67" t="s">
        <v>450</v>
      </c>
      <c r="P18" s="61">
        <v>160.11466047237766</v>
      </c>
      <c r="Q18" s="61">
        <v>160.11466047237766</v>
      </c>
      <c r="R18" s="61">
        <v>0</v>
      </c>
      <c r="S18" s="61">
        <v>0</v>
      </c>
      <c r="T18" s="61">
        <v>53.100275778949644</v>
      </c>
      <c r="U18" s="61">
        <v>53.100275778949644</v>
      </c>
      <c r="V18" s="67" t="s">
        <v>525</v>
      </c>
      <c r="W18" s="67" t="s">
        <v>538</v>
      </c>
      <c r="X18" s="67" t="s">
        <v>547</v>
      </c>
      <c r="Y18" s="67" t="s">
        <v>547</v>
      </c>
      <c r="Z18" s="67" t="s">
        <v>547</v>
      </c>
      <c r="AA18" s="67" t="s">
        <v>547</v>
      </c>
      <c r="AB18" s="67" t="s">
        <v>547</v>
      </c>
      <c r="AC18" s="67" t="s">
        <v>570</v>
      </c>
      <c r="AD18" s="61">
        <v>1252.3643999999999</v>
      </c>
      <c r="AE18" s="61">
        <v>0</v>
      </c>
      <c r="AF18" s="61">
        <v>0</v>
      </c>
      <c r="AG18" s="61">
        <v>331.76699852503179</v>
      </c>
      <c r="AH18" s="61">
        <v>170.44412452088494</v>
      </c>
      <c r="AI18" s="61">
        <v>456.75220000000002</v>
      </c>
      <c r="AJ18" s="61">
        <v>410.35999823018079</v>
      </c>
      <c r="AK18" s="67" t="s">
        <v>404</v>
      </c>
      <c r="AL18" s="67" t="s">
        <v>404</v>
      </c>
      <c r="AM18" s="67" t="s">
        <v>404</v>
      </c>
      <c r="AN18" s="67" t="s">
        <v>404</v>
      </c>
      <c r="AO18" s="67" t="s">
        <v>404</v>
      </c>
      <c r="AP18" s="67" t="s">
        <v>404</v>
      </c>
      <c r="AQ18" s="67" t="s">
        <v>639</v>
      </c>
      <c r="AR18" s="67" t="s">
        <v>639</v>
      </c>
      <c r="AS18" s="67" t="s">
        <v>639</v>
      </c>
      <c r="AT18" s="61">
        <v>245.64489874622882</v>
      </c>
      <c r="AU18" s="67" t="s">
        <v>266</v>
      </c>
      <c r="AV18" s="67" t="s">
        <v>118</v>
      </c>
      <c r="AW18" s="62">
        <v>30</v>
      </c>
    </row>
    <row r="19" spans="1:49" ht="30" x14ac:dyDescent="0.25">
      <c r="A19" s="36" t="s">
        <v>22</v>
      </c>
      <c r="B19" s="36" t="s">
        <v>23</v>
      </c>
      <c r="C19" s="79">
        <v>1.3078778645444652E-2</v>
      </c>
      <c r="D19" s="61">
        <v>56.081802831666664</v>
      </c>
      <c r="E19" s="61">
        <v>56.081802831666664</v>
      </c>
      <c r="F19" s="67" t="s">
        <v>193</v>
      </c>
      <c r="G19" s="67" t="s">
        <v>193</v>
      </c>
      <c r="H19" s="61">
        <v>13.4107</v>
      </c>
      <c r="I19" s="67" t="s">
        <v>309</v>
      </c>
      <c r="J19" s="67" t="s">
        <v>350</v>
      </c>
      <c r="K19" s="67" t="s">
        <v>393</v>
      </c>
      <c r="L19" s="61">
        <v>737.42943240635555</v>
      </c>
      <c r="M19" s="61">
        <v>737.42943240635555</v>
      </c>
      <c r="N19" s="67" t="s">
        <v>395</v>
      </c>
      <c r="O19" s="61">
        <v>0</v>
      </c>
      <c r="P19" s="61">
        <v>25.244723763875079</v>
      </c>
      <c r="Q19" s="61">
        <v>25.244723763875079</v>
      </c>
      <c r="R19" s="61">
        <v>0</v>
      </c>
      <c r="S19" s="61">
        <v>0</v>
      </c>
      <c r="T19" s="61">
        <v>53.100275778949644</v>
      </c>
      <c r="U19" s="61">
        <v>17.70013493865137</v>
      </c>
      <c r="V19" s="61">
        <v>188.10142165569891</v>
      </c>
      <c r="W19" s="67" t="s">
        <v>539</v>
      </c>
      <c r="X19" s="61">
        <v>1.8323862808926228</v>
      </c>
      <c r="Y19" s="61">
        <v>1.8323862808926228</v>
      </c>
      <c r="Z19" s="61">
        <v>1.8323862808926228</v>
      </c>
      <c r="AA19" s="61">
        <v>1.8323862808926228</v>
      </c>
      <c r="AB19" s="61">
        <v>1.8323862808926228</v>
      </c>
      <c r="AC19" s="67" t="s">
        <v>570</v>
      </c>
      <c r="AD19" s="61">
        <v>156.49109999999999</v>
      </c>
      <c r="AE19" s="61">
        <v>21.663481503522274</v>
      </c>
      <c r="AF19" s="61">
        <v>21.663481503522274</v>
      </c>
      <c r="AG19" s="61">
        <v>331.76699852503179</v>
      </c>
      <c r="AH19" s="61">
        <v>170.44412452088494</v>
      </c>
      <c r="AI19" s="61">
        <v>336.3383</v>
      </c>
      <c r="AJ19" s="61">
        <v>263.65070319770172</v>
      </c>
      <c r="AK19" s="61">
        <v>1.684733948151051</v>
      </c>
      <c r="AL19" s="61">
        <v>1.8134056753839756</v>
      </c>
      <c r="AM19" s="61">
        <v>1.8134056753839756</v>
      </c>
      <c r="AN19" s="61">
        <v>1.8134056753839756</v>
      </c>
      <c r="AO19" s="61">
        <v>1.8134056753839756</v>
      </c>
      <c r="AP19" s="61">
        <v>1.8134056753839756</v>
      </c>
      <c r="AQ19" s="67" t="s">
        <v>639</v>
      </c>
      <c r="AR19" s="67" t="s">
        <v>639</v>
      </c>
      <c r="AS19" s="67" t="s">
        <v>639</v>
      </c>
      <c r="AT19" s="61">
        <v>245.64489874622882</v>
      </c>
      <c r="AU19" s="67" t="s">
        <v>266</v>
      </c>
      <c r="AV19" s="67" t="s">
        <v>118</v>
      </c>
      <c r="AW19" s="74" t="s">
        <v>395</v>
      </c>
    </row>
    <row r="20" spans="1:49" ht="50.5" thickBot="1" x14ac:dyDescent="0.3">
      <c r="A20" s="36" t="s">
        <v>31</v>
      </c>
      <c r="B20" s="36" t="s">
        <v>32</v>
      </c>
      <c r="C20" s="82">
        <v>1.3078778645444652E-2</v>
      </c>
      <c r="D20" s="38">
        <v>291.39518822050684</v>
      </c>
      <c r="E20" s="38">
        <v>291.39518822050684</v>
      </c>
      <c r="F20" s="71" t="s">
        <v>198</v>
      </c>
      <c r="G20" s="38">
        <v>323.21297323811734</v>
      </c>
      <c r="H20" s="38">
        <v>301.74090000000001</v>
      </c>
      <c r="I20" s="38">
        <v>260.26717616382751</v>
      </c>
      <c r="J20" s="38">
        <v>12.612727522468328</v>
      </c>
      <c r="K20" s="38">
        <v>12.546109945189217</v>
      </c>
      <c r="L20" s="38">
        <v>381.42901676190797</v>
      </c>
      <c r="M20" s="38">
        <v>381.42901676190797</v>
      </c>
      <c r="N20" s="38">
        <v>12.903701876363259</v>
      </c>
      <c r="O20" s="38">
        <v>13.615489876439529</v>
      </c>
      <c r="P20" s="38">
        <v>176.71306634712556</v>
      </c>
      <c r="Q20" s="38">
        <v>176.71306634712556</v>
      </c>
      <c r="R20" s="38">
        <v>0</v>
      </c>
      <c r="S20" s="38">
        <v>185.36270382819555</v>
      </c>
      <c r="T20" s="38">
        <v>188.12227457881184</v>
      </c>
      <c r="U20" s="38">
        <v>152.36818523528243</v>
      </c>
      <c r="V20" s="38">
        <v>277.32901910776121</v>
      </c>
      <c r="W20" s="38"/>
      <c r="X20" s="38">
        <v>309.22715344239822</v>
      </c>
      <c r="Y20" s="38">
        <v>309.22715344239822</v>
      </c>
      <c r="Z20" s="38">
        <v>309.22715344239822</v>
      </c>
      <c r="AA20" s="38">
        <v>309.22715344239822</v>
      </c>
      <c r="AB20" s="38">
        <v>309.22715344239822</v>
      </c>
      <c r="AC20" s="38">
        <v>11.09376844387717</v>
      </c>
      <c r="AD20" s="38">
        <v>338.13839999999999</v>
      </c>
      <c r="AE20" s="38">
        <v>21.663481503522274</v>
      </c>
      <c r="AF20" s="38">
        <v>21.663481503522274</v>
      </c>
      <c r="AG20" s="71" t="s">
        <v>606</v>
      </c>
      <c r="AH20" s="38">
        <v>170.44412452088494</v>
      </c>
      <c r="AI20" s="38">
        <v>143.34989999999999</v>
      </c>
      <c r="AJ20" s="38">
        <v>11.016659836106541</v>
      </c>
      <c r="AK20" s="38">
        <v>93.54710635298693</v>
      </c>
      <c r="AL20" s="38">
        <v>93.54710635298693</v>
      </c>
      <c r="AM20" s="38">
        <v>93.54710635298693</v>
      </c>
      <c r="AN20" s="38">
        <v>93.54710635298693</v>
      </c>
      <c r="AO20" s="38">
        <v>93.867375062929042</v>
      </c>
      <c r="AP20" s="38">
        <v>93.867375062929042</v>
      </c>
      <c r="AQ20" s="71" t="s">
        <v>641</v>
      </c>
      <c r="AR20" s="71" t="s">
        <v>641</v>
      </c>
      <c r="AS20" s="71" t="s">
        <v>641</v>
      </c>
      <c r="AT20" s="71" t="s">
        <v>606</v>
      </c>
      <c r="AU20" s="71" t="s">
        <v>655</v>
      </c>
      <c r="AV20" s="38">
        <v>12.534421825031345</v>
      </c>
      <c r="AW20" s="83">
        <v>10</v>
      </c>
    </row>
  </sheetData>
  <sheetProtection algorithmName="SHA-512" hashValue="arq/3gggS2le9F9Zq0C9XKwIZlRPI1mbiGGl+USQcSdTl8SJGdeR4E1o0zzaiFkJyo96NmTfTJZnGKaVkEOMpg==" saltValue="YFBo//XYKjzEWXHMmgQVN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0" sqref="G1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7" width="15.7265625" style="1" customWidth="1"/>
    <col min="28" max="16384" width="9.1796875" style="1"/>
  </cols>
  <sheetData>
    <row r="1" spans="1:2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24.5" x14ac:dyDescent="0.25">
      <c r="A2" s="17"/>
      <c r="B2" s="17"/>
      <c r="C2" s="16" t="s">
        <v>89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 t="str">
        <f>"Offers: "&amp; COUNTA($C$4:$AA$4)</f>
        <v>Offers: 25</v>
      </c>
    </row>
    <row r="4" spans="1:27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305</v>
      </c>
      <c r="I4" s="25" t="s">
        <v>345</v>
      </c>
      <c r="J4" s="25" t="s">
        <v>398</v>
      </c>
      <c r="K4" s="25" t="s">
        <v>432</v>
      </c>
      <c r="L4" s="25" t="s">
        <v>464</v>
      </c>
      <c r="M4" s="25" t="s">
        <v>493</v>
      </c>
      <c r="N4" s="25" t="s">
        <v>544</v>
      </c>
      <c r="O4" s="25" t="s">
        <v>560</v>
      </c>
      <c r="P4" s="25" t="s">
        <v>560</v>
      </c>
      <c r="Q4" s="25" t="s">
        <v>565</v>
      </c>
      <c r="R4" s="25" t="s">
        <v>565</v>
      </c>
      <c r="S4" s="25" t="s">
        <v>593</v>
      </c>
      <c r="T4" s="25" t="s">
        <v>622</v>
      </c>
      <c r="U4" s="25" t="s">
        <v>625</v>
      </c>
      <c r="V4" s="25" t="s">
        <v>628</v>
      </c>
      <c r="W4" s="25" t="s">
        <v>629</v>
      </c>
      <c r="X4" s="25" t="s">
        <v>634</v>
      </c>
      <c r="Y4" s="25" t="s">
        <v>646</v>
      </c>
      <c r="Z4" s="25" t="s">
        <v>647</v>
      </c>
      <c r="AA4" s="26" t="s">
        <v>656</v>
      </c>
    </row>
    <row r="5" spans="1:27" x14ac:dyDescent="0.25">
      <c r="C5" s="27" t="s">
        <v>139</v>
      </c>
      <c r="D5" s="28" t="s">
        <v>139</v>
      </c>
      <c r="E5" s="28" t="s">
        <v>139</v>
      </c>
      <c r="F5" s="28" t="s">
        <v>139</v>
      </c>
      <c r="G5" s="28" t="s">
        <v>139</v>
      </c>
      <c r="H5" s="28" t="s">
        <v>139</v>
      </c>
      <c r="I5" s="28" t="s">
        <v>139</v>
      </c>
      <c r="J5" s="28" t="s">
        <v>139</v>
      </c>
      <c r="K5" s="28" t="s">
        <v>139</v>
      </c>
      <c r="L5" s="28" t="s">
        <v>139</v>
      </c>
      <c r="M5" s="28" t="s">
        <v>139</v>
      </c>
      <c r="N5" s="28" t="s">
        <v>139</v>
      </c>
      <c r="O5" s="28" t="s">
        <v>563</v>
      </c>
      <c r="P5" s="28" t="s">
        <v>564</v>
      </c>
      <c r="Q5" s="28" t="s">
        <v>563</v>
      </c>
      <c r="R5" s="28" t="s">
        <v>564</v>
      </c>
      <c r="S5" s="28" t="s">
        <v>139</v>
      </c>
      <c r="T5" s="28" t="s">
        <v>139</v>
      </c>
      <c r="U5" s="28" t="s">
        <v>139</v>
      </c>
      <c r="V5" s="28" t="s">
        <v>139</v>
      </c>
      <c r="W5" s="28" t="s">
        <v>139</v>
      </c>
      <c r="X5" s="28" t="s">
        <v>139</v>
      </c>
      <c r="Y5" s="28" t="s">
        <v>139</v>
      </c>
      <c r="Z5" s="28" t="s">
        <v>139</v>
      </c>
      <c r="AA5" s="29" t="s">
        <v>139</v>
      </c>
    </row>
    <row r="6" spans="1:27" ht="21" x14ac:dyDescent="0.25">
      <c r="A6" s="20" t="s">
        <v>78</v>
      </c>
      <c r="B6" s="20" t="s">
        <v>79</v>
      </c>
      <c r="C6" s="21" t="s">
        <v>137</v>
      </c>
      <c r="D6" s="22" t="s">
        <v>137</v>
      </c>
      <c r="E6" s="22" t="s">
        <v>137</v>
      </c>
      <c r="F6" s="22" t="s">
        <v>206</v>
      </c>
      <c r="G6" s="22" t="s">
        <v>206</v>
      </c>
      <c r="H6" s="22" t="s">
        <v>322</v>
      </c>
      <c r="I6" s="22" t="s">
        <v>364</v>
      </c>
      <c r="J6" s="22" t="s">
        <v>402</v>
      </c>
      <c r="K6" s="22" t="s">
        <v>451</v>
      </c>
      <c r="L6" s="22" t="s">
        <v>322</v>
      </c>
      <c r="M6" s="22" t="s">
        <v>322</v>
      </c>
      <c r="N6" s="22" t="s">
        <v>552</v>
      </c>
      <c r="O6" s="22" t="s">
        <v>364</v>
      </c>
      <c r="P6" s="22" t="s">
        <v>552</v>
      </c>
      <c r="Q6" s="22" t="s">
        <v>364</v>
      </c>
      <c r="R6" s="22" t="s">
        <v>552</v>
      </c>
      <c r="S6" s="22" t="s">
        <v>451</v>
      </c>
      <c r="T6" s="22" t="s">
        <v>206</v>
      </c>
      <c r="U6" s="22" t="s">
        <v>451</v>
      </c>
      <c r="V6" s="22" t="s">
        <v>451</v>
      </c>
      <c r="W6" s="22" t="s">
        <v>451</v>
      </c>
      <c r="X6" s="22" t="s">
        <v>644</v>
      </c>
      <c r="Y6" s="22" t="s">
        <v>644</v>
      </c>
      <c r="Z6" s="22" t="s">
        <v>644</v>
      </c>
      <c r="AA6" s="23" t="s">
        <v>206</v>
      </c>
    </row>
    <row r="7" spans="1:27" ht="34.5" x14ac:dyDescent="0.25">
      <c r="A7" s="19" t="s">
        <v>0</v>
      </c>
      <c r="B7" s="19" t="s">
        <v>1</v>
      </c>
      <c r="C7" s="60">
        <v>5.2315114581778607E-2</v>
      </c>
      <c r="D7" s="61">
        <v>7200.2338501193526</v>
      </c>
      <c r="E7" s="61">
        <v>7200.2338501193526</v>
      </c>
      <c r="F7" s="61">
        <v>10441.895125013411</v>
      </c>
      <c r="G7" s="61">
        <v>9973.7056532026927</v>
      </c>
      <c r="H7" s="61">
        <v>12022.793499740894</v>
      </c>
      <c r="I7" s="61">
        <v>14192.403767943812</v>
      </c>
      <c r="J7" s="61">
        <v>15261.801390180255</v>
      </c>
      <c r="K7" s="61">
        <v>9516.4300316403023</v>
      </c>
      <c r="L7" s="61">
        <v>14521.598184865154</v>
      </c>
      <c r="M7" s="61">
        <v>14396.109919643441</v>
      </c>
      <c r="N7" s="61">
        <v>9214.2901457856551</v>
      </c>
      <c r="O7" s="61">
        <v>9214.2901457856551</v>
      </c>
      <c r="P7" s="61">
        <v>10453.2660473297</v>
      </c>
      <c r="Q7" s="61">
        <v>9191.6680929351296</v>
      </c>
      <c r="R7" s="61">
        <v>10430.643994479175</v>
      </c>
      <c r="S7" s="61">
        <v>9838.3675330776332</v>
      </c>
      <c r="T7" s="61">
        <v>16569.700733669753</v>
      </c>
      <c r="U7" s="61">
        <v>9.481201278087821E-2</v>
      </c>
      <c r="V7" s="61">
        <v>9.3564106051716986E-2</v>
      </c>
      <c r="W7" s="61">
        <v>8908.7247777761731</v>
      </c>
      <c r="X7" s="61">
        <v>11040.410962003201</v>
      </c>
      <c r="Y7" s="61">
        <v>11040.410962003201</v>
      </c>
      <c r="Z7" s="61">
        <v>11040.410962003201</v>
      </c>
      <c r="AA7" s="62">
        <v>11698.72058590194</v>
      </c>
    </row>
    <row r="8" spans="1:27" x14ac:dyDescent="0.25">
      <c r="A8" s="19" t="s">
        <v>2</v>
      </c>
      <c r="B8" s="19" t="s">
        <v>3</v>
      </c>
      <c r="C8" s="63">
        <v>7.4138206761792377E-2</v>
      </c>
      <c r="D8" s="64">
        <v>7.4138206761792377E-2</v>
      </c>
      <c r="E8" s="64">
        <v>7.4138206761792377E-2</v>
      </c>
      <c r="F8" s="64">
        <v>7.2556471321568686E-2</v>
      </c>
      <c r="G8" s="64">
        <v>7.2556471321568686E-2</v>
      </c>
      <c r="H8" s="64">
        <v>5.5879780887759564E-2</v>
      </c>
      <c r="I8" s="64">
        <v>8.6388544674440598E-2</v>
      </c>
      <c r="J8" s="64">
        <v>6.5613279567091287E-2</v>
      </c>
      <c r="K8" s="64">
        <v>5.7644401451843068E-2</v>
      </c>
      <c r="L8" s="64">
        <v>7.0054108444753349E-2</v>
      </c>
      <c r="M8" s="64">
        <v>6.2326747200268727E-2</v>
      </c>
      <c r="N8" s="64">
        <v>4.4640382117045081E-2</v>
      </c>
      <c r="O8" s="64">
        <v>4.4640382117045081E-2</v>
      </c>
      <c r="P8" s="64">
        <v>4.3337013296109457E-2</v>
      </c>
      <c r="Q8" s="64">
        <v>4.4640382117045081E-2</v>
      </c>
      <c r="R8" s="64">
        <v>4.3337013296109457E-2</v>
      </c>
      <c r="S8" s="64">
        <v>6.2797566906815441E-2</v>
      </c>
      <c r="T8" s="64">
        <v>8.3587175024116819E-2</v>
      </c>
      <c r="U8" s="64">
        <v>0</v>
      </c>
      <c r="V8" s="64">
        <v>0</v>
      </c>
      <c r="W8" s="64">
        <v>3.6939745239303205E-2</v>
      </c>
      <c r="X8" s="64">
        <v>8.3985280683949295E-2</v>
      </c>
      <c r="Y8" s="64">
        <v>8.3985280683949295E-2</v>
      </c>
      <c r="Z8" s="64">
        <v>8.3985280683949295E-2</v>
      </c>
      <c r="AA8" s="66">
        <v>5.210359680982167E-2</v>
      </c>
    </row>
    <row r="9" spans="1:27" ht="23" x14ac:dyDescent="0.25">
      <c r="A9" s="19" t="s">
        <v>4</v>
      </c>
      <c r="B9" s="19" t="s">
        <v>5</v>
      </c>
      <c r="C9" s="60">
        <v>581.30324278342994</v>
      </c>
      <c r="D9" s="61">
        <v>581.30324278342994</v>
      </c>
      <c r="E9" s="61">
        <v>581.30324278342994</v>
      </c>
      <c r="F9" s="61">
        <v>839.66023957606535</v>
      </c>
      <c r="G9" s="61">
        <v>839.66023957606535</v>
      </c>
      <c r="H9" s="61">
        <v>720.64180975743841</v>
      </c>
      <c r="I9" s="61">
        <v>374.47873677532971</v>
      </c>
      <c r="J9" s="61">
        <v>387.7148338055394</v>
      </c>
      <c r="K9" s="61">
        <v>723.60416826688345</v>
      </c>
      <c r="L9" s="61">
        <v>172.01754772704481</v>
      </c>
      <c r="M9" s="61">
        <v>0</v>
      </c>
      <c r="N9" s="61">
        <v>620.19324287672532</v>
      </c>
      <c r="O9" s="61">
        <v>620.19324287672532</v>
      </c>
      <c r="P9" s="61">
        <v>620.19324287672532</v>
      </c>
      <c r="Q9" s="61">
        <v>620.19324287672532</v>
      </c>
      <c r="R9" s="61">
        <v>620.19324287672532</v>
      </c>
      <c r="S9" s="61">
        <v>408.152842080158</v>
      </c>
      <c r="T9" s="61">
        <v>395.17045265269894</v>
      </c>
      <c r="U9" s="61">
        <v>582.08083407386869</v>
      </c>
      <c r="V9" s="61">
        <v>585.74154708568324</v>
      </c>
      <c r="W9" s="61">
        <v>584.07365122320334</v>
      </c>
      <c r="X9" s="61">
        <v>336.96556801338647</v>
      </c>
      <c r="Y9" s="61">
        <v>336.96556801338647</v>
      </c>
      <c r="Z9" s="61">
        <v>336.96556801338647</v>
      </c>
      <c r="AA9" s="62">
        <v>500.64895143486507</v>
      </c>
    </row>
    <row r="10" spans="1:27" ht="23" x14ac:dyDescent="0.25">
      <c r="A10" s="19" t="s">
        <v>6</v>
      </c>
      <c r="B10" s="19" t="s">
        <v>7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7" t="s">
        <v>309</v>
      </c>
      <c r="I10" s="61">
        <v>374.47873677532971</v>
      </c>
      <c r="J10" s="61">
        <v>505.48108068124338</v>
      </c>
      <c r="K10" s="61">
        <v>723.60416826688345</v>
      </c>
      <c r="L10" s="61">
        <v>243.47273834069316</v>
      </c>
      <c r="M10" s="61">
        <v>0</v>
      </c>
      <c r="N10" s="67" t="s">
        <v>545</v>
      </c>
      <c r="O10" s="67" t="s">
        <v>545</v>
      </c>
      <c r="P10" s="67" t="s">
        <v>545</v>
      </c>
      <c r="Q10" s="67" t="s">
        <v>545</v>
      </c>
      <c r="R10" s="67" t="s">
        <v>545</v>
      </c>
      <c r="S10" s="61">
        <v>408.152842080158</v>
      </c>
      <c r="T10" s="61">
        <v>395.17045265269894</v>
      </c>
      <c r="U10" s="61">
        <v>582.08083407386869</v>
      </c>
      <c r="V10" s="61">
        <v>585.74154708568324</v>
      </c>
      <c r="W10" s="61">
        <v>584.07365122320334</v>
      </c>
      <c r="X10" s="67" t="s">
        <v>635</v>
      </c>
      <c r="Y10" s="67" t="s">
        <v>635</v>
      </c>
      <c r="Z10" s="67" t="s">
        <v>635</v>
      </c>
      <c r="AA10" s="62">
        <v>0</v>
      </c>
    </row>
    <row r="11" spans="1:27" x14ac:dyDescent="0.25">
      <c r="A11" s="19" t="s">
        <v>8</v>
      </c>
      <c r="B11" s="19" t="s">
        <v>9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7" t="s">
        <v>309</v>
      </c>
      <c r="I11" s="61">
        <v>449.37448413039579</v>
      </c>
      <c r="J11" s="61">
        <v>505.48108068124338</v>
      </c>
      <c r="K11" s="61">
        <v>723.60416826688345</v>
      </c>
      <c r="L11" s="61">
        <v>243.47273834069316</v>
      </c>
      <c r="M11" s="61">
        <v>0</v>
      </c>
      <c r="N11" s="61">
        <v>366.47782533624672</v>
      </c>
      <c r="O11" s="61">
        <v>366.47782533624672</v>
      </c>
      <c r="P11" s="61">
        <v>366.47782533624672</v>
      </c>
      <c r="Q11" s="61">
        <v>366.47782533624672</v>
      </c>
      <c r="R11" s="61">
        <v>366.47782533624672</v>
      </c>
      <c r="S11" s="61">
        <v>408.152842080158</v>
      </c>
      <c r="T11" s="61">
        <v>395.17045265269894</v>
      </c>
      <c r="U11" s="61">
        <v>862.48708202676107</v>
      </c>
      <c r="V11" s="61">
        <v>865.43990051438095</v>
      </c>
      <c r="W11" s="61">
        <v>865.43990051438095</v>
      </c>
      <c r="X11" s="61">
        <v>361.29736154566092</v>
      </c>
      <c r="Y11" s="61">
        <v>361.29736154566092</v>
      </c>
      <c r="Z11" s="61">
        <v>361.29736154566092</v>
      </c>
      <c r="AA11" s="62">
        <v>286.95729431751187</v>
      </c>
    </row>
    <row r="12" spans="1:27" ht="23" x14ac:dyDescent="0.25">
      <c r="A12" s="19" t="s">
        <v>10</v>
      </c>
      <c r="B12" s="19" t="s">
        <v>11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7" t="s">
        <v>309</v>
      </c>
      <c r="I12" s="61">
        <v>345.67268010030432</v>
      </c>
      <c r="J12" s="61">
        <v>505.48108068124338</v>
      </c>
      <c r="K12" s="61">
        <v>723.60416826688345</v>
      </c>
      <c r="L12" s="61">
        <v>243.47273834069316</v>
      </c>
      <c r="M12" s="61">
        <v>0</v>
      </c>
      <c r="N12" s="67" t="s">
        <v>545</v>
      </c>
      <c r="O12" s="67" t="s">
        <v>545</v>
      </c>
      <c r="P12" s="67" t="s">
        <v>545</v>
      </c>
      <c r="Q12" s="67" t="s">
        <v>545</v>
      </c>
      <c r="R12" s="67" t="s">
        <v>545</v>
      </c>
      <c r="S12" s="61">
        <v>376.75652127643281</v>
      </c>
      <c r="T12" s="61">
        <v>395.17045265269894</v>
      </c>
      <c r="U12" s="61">
        <v>582.08083407386869</v>
      </c>
      <c r="V12" s="61">
        <v>584.07365122320334</v>
      </c>
      <c r="W12" s="61">
        <v>584.07365122320334</v>
      </c>
      <c r="X12" s="67" t="s">
        <v>636</v>
      </c>
      <c r="Y12" s="67" t="s">
        <v>636</v>
      </c>
      <c r="Z12" s="67" t="s">
        <v>636</v>
      </c>
      <c r="AA12" s="62">
        <v>0</v>
      </c>
    </row>
    <row r="13" spans="1:27" x14ac:dyDescent="0.25">
      <c r="A13" s="19" t="s">
        <v>12</v>
      </c>
      <c r="B13" s="19" t="s">
        <v>13</v>
      </c>
      <c r="C13" s="60">
        <v>581.30324278342994</v>
      </c>
      <c r="D13" s="61">
        <v>581.30324278342994</v>
      </c>
      <c r="E13" s="61">
        <v>581.30324278342994</v>
      </c>
      <c r="F13" s="61">
        <v>836.42148087876308</v>
      </c>
      <c r="G13" s="61">
        <v>836.42148087876308</v>
      </c>
      <c r="H13" s="61">
        <v>720.64180975743841</v>
      </c>
      <c r="I13" s="61">
        <v>322.62783476028414</v>
      </c>
      <c r="J13" s="61">
        <v>505.48108068124338</v>
      </c>
      <c r="K13" s="61">
        <v>337.68198248982907</v>
      </c>
      <c r="L13" s="61">
        <v>243.47273834069316</v>
      </c>
      <c r="M13" s="61">
        <v>0</v>
      </c>
      <c r="N13" s="61">
        <v>315.73474182815113</v>
      </c>
      <c r="O13" s="61">
        <v>315.73474182815113</v>
      </c>
      <c r="P13" s="61">
        <v>315.73474182815113</v>
      </c>
      <c r="Q13" s="61">
        <v>315.73474182815113</v>
      </c>
      <c r="R13" s="61">
        <v>315.73474182815113</v>
      </c>
      <c r="S13" s="61">
        <v>351.63939747027962</v>
      </c>
      <c r="T13" s="61">
        <v>395.17045265269894</v>
      </c>
      <c r="U13" s="61">
        <v>313.42814142439084</v>
      </c>
      <c r="V13" s="61">
        <v>314.50119681249413</v>
      </c>
      <c r="W13" s="61">
        <v>314.50119681249413</v>
      </c>
      <c r="X13" s="61">
        <v>361.29736154566092</v>
      </c>
      <c r="Y13" s="61">
        <v>361.29736154566092</v>
      </c>
      <c r="Z13" s="61">
        <v>361.29736154566092</v>
      </c>
      <c r="AA13" s="62">
        <v>268.64085693700815</v>
      </c>
    </row>
    <row r="14" spans="1:27" ht="23" x14ac:dyDescent="0.25">
      <c r="A14" s="19" t="s">
        <v>14</v>
      </c>
      <c r="B14" s="19" t="s">
        <v>15</v>
      </c>
      <c r="C14" s="60">
        <v>631.85135085155423</v>
      </c>
      <c r="D14" s="61">
        <v>631.85135085155423</v>
      </c>
      <c r="E14" s="61">
        <v>631.85135085155423</v>
      </c>
      <c r="F14" s="61">
        <v>839.66023957606535</v>
      </c>
      <c r="G14" s="61">
        <v>839.66023957606535</v>
      </c>
      <c r="H14" s="67" t="s">
        <v>309</v>
      </c>
      <c r="I14" s="61">
        <v>298.14268658651264</v>
      </c>
      <c r="J14" s="61">
        <v>505.48108068124338</v>
      </c>
      <c r="K14" s="61">
        <v>312.05425210740435</v>
      </c>
      <c r="L14" s="61">
        <v>64.374045597881448</v>
      </c>
      <c r="M14" s="61">
        <v>0</v>
      </c>
      <c r="N14" s="67" t="s">
        <v>545</v>
      </c>
      <c r="O14" s="67" t="s">
        <v>545</v>
      </c>
      <c r="P14" s="67" t="s">
        <v>545</v>
      </c>
      <c r="Q14" s="67" t="s">
        <v>545</v>
      </c>
      <c r="R14" s="67" t="s">
        <v>545</v>
      </c>
      <c r="S14" s="61">
        <v>324.95244643007794</v>
      </c>
      <c r="T14" s="61">
        <v>395.17045265269894</v>
      </c>
      <c r="U14" s="61">
        <v>582.08083407386869</v>
      </c>
      <c r="V14" s="61">
        <v>584.07365122320334</v>
      </c>
      <c r="W14" s="61">
        <v>584.07365122320334</v>
      </c>
      <c r="X14" s="67" t="s">
        <v>637</v>
      </c>
      <c r="Y14" s="67" t="s">
        <v>637</v>
      </c>
      <c r="Z14" s="67" t="s">
        <v>637</v>
      </c>
      <c r="AA14" s="62">
        <v>0</v>
      </c>
    </row>
    <row r="15" spans="1:27" ht="30" x14ac:dyDescent="0.25">
      <c r="A15" s="19" t="s">
        <v>39</v>
      </c>
      <c r="B15" s="19" t="s">
        <v>40</v>
      </c>
      <c r="C15" s="84" t="s">
        <v>138</v>
      </c>
      <c r="D15" s="67" t="s">
        <v>138</v>
      </c>
      <c r="E15" s="67" t="s">
        <v>179</v>
      </c>
      <c r="F15" s="67" t="s">
        <v>118</v>
      </c>
      <c r="G15" s="67" t="s">
        <v>118</v>
      </c>
      <c r="H15" s="67" t="s">
        <v>680</v>
      </c>
      <c r="I15" s="67" t="s">
        <v>365</v>
      </c>
      <c r="J15" s="61">
        <v>6329.0836795582318</v>
      </c>
      <c r="K15" s="61">
        <v>2535.5599326603005</v>
      </c>
      <c r="L15" s="61">
        <v>2031.3040752983261</v>
      </c>
      <c r="M15" s="61">
        <v>1933.2846269503098</v>
      </c>
      <c r="N15" s="67" t="s">
        <v>559</v>
      </c>
      <c r="O15" s="67" t="s">
        <v>559</v>
      </c>
      <c r="P15" s="67" t="s">
        <v>553</v>
      </c>
      <c r="Q15" s="67" t="s">
        <v>559</v>
      </c>
      <c r="R15" s="67" t="s">
        <v>553</v>
      </c>
      <c r="S15" s="61">
        <v>924.42227379017186</v>
      </c>
      <c r="T15" s="67" t="s">
        <v>623</v>
      </c>
      <c r="U15" s="67" t="s">
        <v>626</v>
      </c>
      <c r="V15" s="67" t="s">
        <v>626</v>
      </c>
      <c r="W15" s="67" t="s">
        <v>626</v>
      </c>
      <c r="X15" s="61">
        <v>1421.9244767945427</v>
      </c>
      <c r="Y15" s="61">
        <v>1421.9244767945427</v>
      </c>
      <c r="Z15" s="61">
        <v>1421.9244767945427</v>
      </c>
      <c r="AA15" s="74" t="s">
        <v>664</v>
      </c>
    </row>
    <row r="16" spans="1:27" x14ac:dyDescent="0.25">
      <c r="A16" s="19" t="s">
        <v>33</v>
      </c>
      <c r="B16" s="19" t="s">
        <v>36</v>
      </c>
      <c r="C16" s="60">
        <v>1.3078778645444652E-2</v>
      </c>
      <c r="D16" s="61">
        <v>132.69728813668141</v>
      </c>
      <c r="E16" s="61">
        <v>132.69728813668141</v>
      </c>
      <c r="F16" s="61">
        <v>586.3273820084604</v>
      </c>
      <c r="G16" s="61">
        <v>586.3273820084604</v>
      </c>
      <c r="H16" s="61">
        <v>148.00423733476208</v>
      </c>
      <c r="I16" s="61">
        <v>197.45953068443569</v>
      </c>
      <c r="J16" s="61">
        <v>0</v>
      </c>
      <c r="K16" s="61">
        <v>385.80373307861993</v>
      </c>
      <c r="L16" s="61">
        <v>189.49951893352826</v>
      </c>
      <c r="M16" s="61">
        <v>2134.4486108797187</v>
      </c>
      <c r="N16" s="61">
        <v>126.08401156240777</v>
      </c>
      <c r="O16" s="61">
        <v>126.08401156240777</v>
      </c>
      <c r="P16" s="61">
        <v>126.08401156240777</v>
      </c>
      <c r="Q16" s="61">
        <v>126.08401156240777</v>
      </c>
      <c r="R16" s="61">
        <v>126.08401156240777</v>
      </c>
      <c r="S16" s="61">
        <v>431.70013865226275</v>
      </c>
      <c r="T16" s="61">
        <v>620.14436279002859</v>
      </c>
      <c r="U16" s="61">
        <v>472.97425927159941</v>
      </c>
      <c r="V16" s="61">
        <v>474.59353817565398</v>
      </c>
      <c r="W16" s="61">
        <v>472.97425927159941</v>
      </c>
      <c r="X16" s="61">
        <v>397.15612467906772</v>
      </c>
      <c r="Y16" s="61">
        <v>397.15612467906772</v>
      </c>
      <c r="Z16" s="61">
        <v>397.15612467906772</v>
      </c>
      <c r="AA16" s="62">
        <v>745.37844614666301</v>
      </c>
    </row>
    <row r="17" spans="1:27" ht="20" x14ac:dyDescent="0.25">
      <c r="A17" s="19" t="s">
        <v>37</v>
      </c>
      <c r="B17" s="19" t="s">
        <v>38</v>
      </c>
      <c r="C17" s="60">
        <v>2.6157557290889304E-2</v>
      </c>
      <c r="D17" s="61">
        <v>2398.8180276969401</v>
      </c>
      <c r="E17" s="61">
        <v>2398.8180276969401</v>
      </c>
      <c r="F17" s="61">
        <v>2033.4496932717534</v>
      </c>
      <c r="G17" s="61">
        <v>2033.4496932717534</v>
      </c>
      <c r="H17" s="61">
        <v>458.10100298685398</v>
      </c>
      <c r="I17" s="61">
        <v>1419.2403767943813</v>
      </c>
      <c r="J17" s="67" t="s">
        <v>404</v>
      </c>
      <c r="K17" s="61">
        <v>3754.1626545955623</v>
      </c>
      <c r="L17" s="61">
        <v>2407.7029066177038</v>
      </c>
      <c r="M17" s="61">
        <v>2555.9268265315127</v>
      </c>
      <c r="N17" s="61">
        <v>390.26434475085273</v>
      </c>
      <c r="O17" s="61">
        <v>390.26434475085273</v>
      </c>
      <c r="P17" s="61">
        <v>390.26434475085273</v>
      </c>
      <c r="Q17" s="61">
        <v>390.26434475085273</v>
      </c>
      <c r="R17" s="61">
        <v>390.26434475085273</v>
      </c>
      <c r="S17" s="61">
        <v>1880.0524756833486</v>
      </c>
      <c r="T17" s="61">
        <v>5976.3145432263218</v>
      </c>
      <c r="U17" s="61">
        <v>5119.4457111284491</v>
      </c>
      <c r="V17" s="61">
        <v>5119.4457111284491</v>
      </c>
      <c r="W17" s="61">
        <v>5119.4457111284491</v>
      </c>
      <c r="X17" s="67" t="s">
        <v>643</v>
      </c>
      <c r="Y17" s="67" t="s">
        <v>643</v>
      </c>
      <c r="Z17" s="67" t="s">
        <v>643</v>
      </c>
      <c r="AA17" s="62">
        <v>2614.9564006701257</v>
      </c>
    </row>
    <row r="18" spans="1:27" ht="50" x14ac:dyDescent="0.25">
      <c r="A18" s="19" t="s">
        <v>20</v>
      </c>
      <c r="B18" s="19" t="s">
        <v>21</v>
      </c>
      <c r="C18" s="60">
        <v>1.3078778645444652E-2</v>
      </c>
      <c r="D18" s="61">
        <v>352.31613915098802</v>
      </c>
      <c r="E18" s="61">
        <v>352.31613915098802</v>
      </c>
      <c r="F18" s="67" t="s">
        <v>192</v>
      </c>
      <c r="G18" s="67" t="s">
        <v>192</v>
      </c>
      <c r="H18" s="67" t="s">
        <v>311</v>
      </c>
      <c r="I18" s="67" t="s">
        <v>350</v>
      </c>
      <c r="J18" s="61">
        <v>651.50894843360254</v>
      </c>
      <c r="K18" s="67" t="s">
        <v>450</v>
      </c>
      <c r="L18" s="61">
        <v>160.11466047237766</v>
      </c>
      <c r="M18" s="61">
        <v>0</v>
      </c>
      <c r="N18" s="67" t="s">
        <v>547</v>
      </c>
      <c r="O18" s="67" t="s">
        <v>547</v>
      </c>
      <c r="P18" s="67" t="s">
        <v>547</v>
      </c>
      <c r="Q18" s="67" t="s">
        <v>547</v>
      </c>
      <c r="R18" s="67" t="s">
        <v>547</v>
      </c>
      <c r="S18" s="61">
        <v>0</v>
      </c>
      <c r="T18" s="61">
        <v>905.82891262253065</v>
      </c>
      <c r="U18" s="67" t="s">
        <v>404</v>
      </c>
      <c r="V18" s="67" t="s">
        <v>404</v>
      </c>
      <c r="W18" s="67" t="s">
        <v>404</v>
      </c>
      <c r="X18" s="67" t="s">
        <v>639</v>
      </c>
      <c r="Y18" s="67" t="s">
        <v>639</v>
      </c>
      <c r="Z18" s="67" t="s">
        <v>639</v>
      </c>
      <c r="AA18" s="74" t="s">
        <v>118</v>
      </c>
    </row>
    <row r="19" spans="1:27" ht="20" x14ac:dyDescent="0.25">
      <c r="A19" s="19" t="s">
        <v>22</v>
      </c>
      <c r="B19" s="19" t="s">
        <v>23</v>
      </c>
      <c r="C19" s="60">
        <v>1.3078778645444652E-2</v>
      </c>
      <c r="D19" s="61">
        <v>56.081802831666664</v>
      </c>
      <c r="E19" s="61">
        <v>56.081802831666664</v>
      </c>
      <c r="F19" s="67" t="s">
        <v>193</v>
      </c>
      <c r="G19" s="67" t="s">
        <v>193</v>
      </c>
      <c r="H19" s="67" t="s">
        <v>309</v>
      </c>
      <c r="I19" s="67" t="s">
        <v>350</v>
      </c>
      <c r="J19" s="61">
        <v>381.42901676190797</v>
      </c>
      <c r="K19" s="67" t="s">
        <v>450</v>
      </c>
      <c r="L19" s="61">
        <v>25.244723763875079</v>
      </c>
      <c r="M19" s="61">
        <v>0</v>
      </c>
      <c r="N19" s="61">
        <v>1.8323862808926228</v>
      </c>
      <c r="O19" s="61">
        <v>1.8323862808926228</v>
      </c>
      <c r="P19" s="61">
        <v>1.8323862808926228</v>
      </c>
      <c r="Q19" s="61">
        <v>1.8323862808926228</v>
      </c>
      <c r="R19" s="61">
        <v>1.8323862808926228</v>
      </c>
      <c r="S19" s="61">
        <v>21.663481503522274</v>
      </c>
      <c r="T19" s="61">
        <v>290.99140891255757</v>
      </c>
      <c r="U19" s="61">
        <v>1.684733948151051</v>
      </c>
      <c r="V19" s="61">
        <v>1.8134056753839756</v>
      </c>
      <c r="W19" s="61">
        <v>1.8134056753839756</v>
      </c>
      <c r="X19" s="67" t="s">
        <v>639</v>
      </c>
      <c r="Y19" s="67" t="s">
        <v>639</v>
      </c>
      <c r="Z19" s="67" t="s">
        <v>639</v>
      </c>
      <c r="AA19" s="74" t="s">
        <v>118</v>
      </c>
    </row>
    <row r="20" spans="1:27" ht="50.5" thickBot="1" x14ac:dyDescent="0.3">
      <c r="A20" s="19" t="s">
        <v>31</v>
      </c>
      <c r="B20" s="19" t="s">
        <v>32</v>
      </c>
      <c r="C20" s="70">
        <v>1.3078778645444652E-2</v>
      </c>
      <c r="D20" s="38">
        <v>291.39518822050684</v>
      </c>
      <c r="E20" s="38">
        <v>291.39518822050684</v>
      </c>
      <c r="F20" s="71" t="s">
        <v>198</v>
      </c>
      <c r="G20" s="38">
        <v>323.21297323811734</v>
      </c>
      <c r="H20" s="38">
        <v>260.26717616382751</v>
      </c>
      <c r="I20" s="38">
        <v>12.612727522468328</v>
      </c>
      <c r="J20" s="38"/>
      <c r="K20" s="38">
        <v>13.615489876439529</v>
      </c>
      <c r="L20" s="38">
        <v>176.71306634712556</v>
      </c>
      <c r="M20" s="38">
        <v>185.36270382819555</v>
      </c>
      <c r="N20" s="38">
        <v>309.22715344239822</v>
      </c>
      <c r="O20" s="38">
        <v>309.22715344239822</v>
      </c>
      <c r="P20" s="38">
        <v>309.22715344239822</v>
      </c>
      <c r="Q20" s="38">
        <v>309.22715344239822</v>
      </c>
      <c r="R20" s="38">
        <v>309.22715344239822</v>
      </c>
      <c r="S20" s="38">
        <v>21.663481503522274</v>
      </c>
      <c r="T20" s="71" t="s">
        <v>624</v>
      </c>
      <c r="U20" s="38">
        <v>93.54710635298693</v>
      </c>
      <c r="V20" s="38">
        <v>93.54710635298693</v>
      </c>
      <c r="W20" s="38">
        <v>93.54710635298693</v>
      </c>
      <c r="X20" s="71" t="s">
        <v>641</v>
      </c>
      <c r="Y20" s="71" t="s">
        <v>641</v>
      </c>
      <c r="Z20" s="71" t="s">
        <v>641</v>
      </c>
      <c r="AA20" s="83">
        <v>334.57996411370772</v>
      </c>
    </row>
  </sheetData>
  <sheetProtection algorithmName="SHA-512" hashValue="NIcX21+X4YSjjeXaHCfdA+OMsq4VA0vf5MvfTST9aT2pj2IOrL1lu1nIc1+9n5+e/QmRN3sStcoB0SBkmCvXHg==" saltValue="6MlZ6SNBQGQPjKKrNPBe1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F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8" width="15.7265625" style="1" customWidth="1"/>
    <col min="59" max="16384" width="9.1796875" style="1"/>
  </cols>
  <sheetData>
    <row r="1" spans="1:5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8" ht="24.5" x14ac:dyDescent="0.25">
      <c r="A2" s="17"/>
      <c r="B2" s="17"/>
      <c r="C2" s="16" t="s">
        <v>90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1:5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8" t="str">
        <f>"Offers: "&amp; COUNTA($C$4:$BF$4)</f>
        <v>Offers: 56</v>
      </c>
    </row>
    <row r="4" spans="1:58" ht="26" x14ac:dyDescent="0.3">
      <c r="C4" s="24" t="s">
        <v>115</v>
      </c>
      <c r="D4" s="25" t="s">
        <v>115</v>
      </c>
      <c r="E4" s="25" t="s">
        <v>176</v>
      </c>
      <c r="F4" s="25" t="s">
        <v>178</v>
      </c>
      <c r="G4" s="25" t="s">
        <v>218</v>
      </c>
      <c r="H4" s="25" t="s">
        <v>218</v>
      </c>
      <c r="I4" s="25" t="s">
        <v>218</v>
      </c>
      <c r="J4" s="25" t="s">
        <v>218</v>
      </c>
      <c r="K4" s="25" t="s">
        <v>305</v>
      </c>
      <c r="L4" s="25" t="s">
        <v>337</v>
      </c>
      <c r="M4" s="25" t="s">
        <v>345</v>
      </c>
      <c r="N4" s="25" t="s">
        <v>383</v>
      </c>
      <c r="O4" s="25" t="s">
        <v>383</v>
      </c>
      <c r="P4" s="25" t="s">
        <v>391</v>
      </c>
      <c r="Q4" s="25" t="s">
        <v>398</v>
      </c>
      <c r="R4" s="25" t="s">
        <v>423</v>
      </c>
      <c r="S4" s="25" t="s">
        <v>426</v>
      </c>
      <c r="T4" s="25" t="s">
        <v>432</v>
      </c>
      <c r="U4" s="25" t="s">
        <v>432</v>
      </c>
      <c r="V4" s="25" t="s">
        <v>432</v>
      </c>
      <c r="W4" s="25" t="s">
        <v>464</v>
      </c>
      <c r="X4" s="25" t="s">
        <v>464</v>
      </c>
      <c r="Y4" s="25" t="s">
        <v>464</v>
      </c>
      <c r="Z4" s="25" t="s">
        <v>489</v>
      </c>
      <c r="AA4" s="25" t="s">
        <v>493</v>
      </c>
      <c r="AB4" s="25" t="s">
        <v>494</v>
      </c>
      <c r="AC4" s="25" t="s">
        <v>497</v>
      </c>
      <c r="AD4" s="25" t="s">
        <v>499</v>
      </c>
      <c r="AE4" s="25" t="s">
        <v>503</v>
      </c>
      <c r="AF4" s="25" t="s">
        <v>505</v>
      </c>
      <c r="AG4" s="25" t="s">
        <v>520</v>
      </c>
      <c r="AH4" s="25" t="s">
        <v>524</v>
      </c>
      <c r="AI4" s="25" t="s">
        <v>531</v>
      </c>
      <c r="AJ4" s="25" t="s">
        <v>544</v>
      </c>
      <c r="AK4" s="25" t="s">
        <v>560</v>
      </c>
      <c r="AL4" s="25" t="s">
        <v>565</v>
      </c>
      <c r="AM4" s="25" t="s">
        <v>567</v>
      </c>
      <c r="AN4" s="25" t="s">
        <v>571</v>
      </c>
      <c r="AO4" s="25" t="s">
        <v>574</v>
      </c>
      <c r="AP4" s="25" t="s">
        <v>576</v>
      </c>
      <c r="AQ4" s="25" t="s">
        <v>586</v>
      </c>
      <c r="AR4" s="25" t="s">
        <v>593</v>
      </c>
      <c r="AS4" s="25" t="s">
        <v>620</v>
      </c>
      <c r="AT4" s="25" t="s">
        <v>622</v>
      </c>
      <c r="AU4" s="25" t="s">
        <v>625</v>
      </c>
      <c r="AV4" s="25" t="s">
        <v>628</v>
      </c>
      <c r="AW4" s="25" t="s">
        <v>629</v>
      </c>
      <c r="AX4" s="25" t="s">
        <v>634</v>
      </c>
      <c r="AY4" s="25" t="s">
        <v>646</v>
      </c>
      <c r="AZ4" s="25" t="s">
        <v>647</v>
      </c>
      <c r="BA4" s="25" t="s">
        <v>648</v>
      </c>
      <c r="BB4" s="25" t="s">
        <v>654</v>
      </c>
      <c r="BC4" s="25" t="s">
        <v>654</v>
      </c>
      <c r="BD4" s="25" t="s">
        <v>656</v>
      </c>
      <c r="BE4" s="25" t="s">
        <v>668</v>
      </c>
      <c r="BF4" s="26" t="s">
        <v>671</v>
      </c>
    </row>
    <row r="5" spans="1:58" x14ac:dyDescent="0.25">
      <c r="C5" s="27" t="s">
        <v>140</v>
      </c>
      <c r="D5" s="28" t="s">
        <v>142</v>
      </c>
      <c r="E5" s="28" t="s">
        <v>140</v>
      </c>
      <c r="F5" s="28" t="s">
        <v>140</v>
      </c>
      <c r="G5" s="28" t="s">
        <v>140</v>
      </c>
      <c r="H5" s="28" t="s">
        <v>142</v>
      </c>
      <c r="I5" s="28" t="s">
        <v>251</v>
      </c>
      <c r="J5" s="28" t="s">
        <v>253</v>
      </c>
      <c r="K5" s="28" t="s">
        <v>323</v>
      </c>
      <c r="L5" s="28" t="s">
        <v>323</v>
      </c>
      <c r="M5" s="28" t="s">
        <v>251</v>
      </c>
      <c r="N5" s="28" t="s">
        <v>140</v>
      </c>
      <c r="O5" s="28" t="s">
        <v>251</v>
      </c>
      <c r="P5" s="28" t="s">
        <v>323</v>
      </c>
      <c r="Q5" s="28" t="s">
        <v>253</v>
      </c>
      <c r="R5" s="28" t="s">
        <v>323</v>
      </c>
      <c r="S5" s="28" t="s">
        <v>323</v>
      </c>
      <c r="T5" s="28" t="s">
        <v>140</v>
      </c>
      <c r="U5" s="28" t="s">
        <v>251</v>
      </c>
      <c r="V5" s="28" t="s">
        <v>253</v>
      </c>
      <c r="W5" s="28" t="s">
        <v>140</v>
      </c>
      <c r="X5" s="28" t="s">
        <v>142</v>
      </c>
      <c r="Y5" s="28" t="s">
        <v>253</v>
      </c>
      <c r="Z5" s="28" t="s">
        <v>323</v>
      </c>
      <c r="AA5" s="28" t="s">
        <v>323</v>
      </c>
      <c r="AB5" s="28" t="s">
        <v>323</v>
      </c>
      <c r="AC5" s="28" t="s">
        <v>323</v>
      </c>
      <c r="AD5" s="28" t="s">
        <v>323</v>
      </c>
      <c r="AE5" s="28" t="s">
        <v>323</v>
      </c>
      <c r="AF5" s="28" t="s">
        <v>323</v>
      </c>
      <c r="AG5" s="28" t="s">
        <v>323</v>
      </c>
      <c r="AH5" s="28" t="s">
        <v>140</v>
      </c>
      <c r="AI5" s="28" t="s">
        <v>140</v>
      </c>
      <c r="AJ5" s="28" t="s">
        <v>323</v>
      </c>
      <c r="AK5" s="28" t="s">
        <v>323</v>
      </c>
      <c r="AL5" s="28" t="s">
        <v>323</v>
      </c>
      <c r="AM5" s="28" t="s">
        <v>323</v>
      </c>
      <c r="AN5" s="28" t="s">
        <v>323</v>
      </c>
      <c r="AO5" s="28" t="s">
        <v>323</v>
      </c>
      <c r="AP5" s="28" t="s">
        <v>323</v>
      </c>
      <c r="AQ5" s="28" t="s">
        <v>323</v>
      </c>
      <c r="AR5" s="28" t="s">
        <v>323</v>
      </c>
      <c r="AS5" s="28" t="s">
        <v>323</v>
      </c>
      <c r="AT5" s="28" t="s">
        <v>323</v>
      </c>
      <c r="AU5" s="28" t="s">
        <v>323</v>
      </c>
      <c r="AV5" s="28" t="s">
        <v>323</v>
      </c>
      <c r="AW5" s="28" t="s">
        <v>323</v>
      </c>
      <c r="AX5" s="28" t="s">
        <v>323</v>
      </c>
      <c r="AY5" s="28" t="s">
        <v>323</v>
      </c>
      <c r="AZ5" s="28" t="s">
        <v>323</v>
      </c>
      <c r="BA5" s="28" t="s">
        <v>142</v>
      </c>
      <c r="BB5" s="28" t="s">
        <v>140</v>
      </c>
      <c r="BC5" s="28" t="s">
        <v>142</v>
      </c>
      <c r="BD5" s="28" t="s">
        <v>323</v>
      </c>
      <c r="BE5" s="28" t="s">
        <v>323</v>
      </c>
      <c r="BF5" s="29" t="s">
        <v>323</v>
      </c>
    </row>
    <row r="6" spans="1:58" ht="21" x14ac:dyDescent="0.25">
      <c r="A6" s="20" t="s">
        <v>78</v>
      </c>
      <c r="B6" s="20" t="s">
        <v>79</v>
      </c>
      <c r="C6" s="21" t="s">
        <v>141</v>
      </c>
      <c r="D6" s="22" t="s">
        <v>143</v>
      </c>
      <c r="E6" s="22" t="s">
        <v>141</v>
      </c>
      <c r="F6" s="22" t="s">
        <v>141</v>
      </c>
      <c r="G6" s="22" t="s">
        <v>248</v>
      </c>
      <c r="H6" s="22" t="s">
        <v>249</v>
      </c>
      <c r="I6" s="22" t="s">
        <v>252</v>
      </c>
      <c r="J6" s="22" t="s">
        <v>254</v>
      </c>
      <c r="K6" s="22" t="s">
        <v>324</v>
      </c>
      <c r="L6" s="22" t="s">
        <v>343</v>
      </c>
      <c r="M6" s="22" t="s">
        <v>366</v>
      </c>
      <c r="N6" s="22" t="s">
        <v>343</v>
      </c>
      <c r="O6" s="22" t="s">
        <v>254</v>
      </c>
      <c r="P6" s="22" t="s">
        <v>343</v>
      </c>
      <c r="Q6" s="22" t="s">
        <v>252</v>
      </c>
      <c r="R6" s="22" t="s">
        <v>343</v>
      </c>
      <c r="S6" s="22" t="s">
        <v>254</v>
      </c>
      <c r="T6" s="22" t="s">
        <v>343</v>
      </c>
      <c r="U6" s="22" t="s">
        <v>452</v>
      </c>
      <c r="V6" s="22" t="s">
        <v>249</v>
      </c>
      <c r="W6" s="22" t="s">
        <v>343</v>
      </c>
      <c r="X6" s="22" t="s">
        <v>474</v>
      </c>
      <c r="Y6" s="22" t="s">
        <v>475</v>
      </c>
      <c r="Z6" s="22" t="s">
        <v>324</v>
      </c>
      <c r="AA6" s="22" t="s">
        <v>324</v>
      </c>
      <c r="AB6" s="22" t="s">
        <v>343</v>
      </c>
      <c r="AC6" s="22" t="s">
        <v>254</v>
      </c>
      <c r="AD6" s="22" t="s">
        <v>254</v>
      </c>
      <c r="AE6" s="22" t="s">
        <v>254</v>
      </c>
      <c r="AF6" s="22" t="s">
        <v>514</v>
      </c>
      <c r="AG6" s="22" t="s">
        <v>254</v>
      </c>
      <c r="AH6" s="22" t="s">
        <v>475</v>
      </c>
      <c r="AI6" s="22" t="s">
        <v>254</v>
      </c>
      <c r="AJ6" s="22" t="s">
        <v>366</v>
      </c>
      <c r="AK6" s="22" t="s">
        <v>366</v>
      </c>
      <c r="AL6" s="22" t="s">
        <v>366</v>
      </c>
      <c r="AM6" s="22" t="s">
        <v>324</v>
      </c>
      <c r="AN6" s="22" t="s">
        <v>452</v>
      </c>
      <c r="AO6" s="22" t="s">
        <v>254</v>
      </c>
      <c r="AP6" s="22" t="s">
        <v>254</v>
      </c>
      <c r="AQ6" s="22" t="s">
        <v>254</v>
      </c>
      <c r="AR6" s="22" t="s">
        <v>598</v>
      </c>
      <c r="AS6" s="22" t="s">
        <v>621</v>
      </c>
      <c r="AT6" s="22" t="s">
        <v>621</v>
      </c>
      <c r="AU6" s="22" t="s">
        <v>598</v>
      </c>
      <c r="AV6" s="22" t="s">
        <v>598</v>
      </c>
      <c r="AW6" s="22" t="s">
        <v>598</v>
      </c>
      <c r="AX6" s="22" t="s">
        <v>248</v>
      </c>
      <c r="AY6" s="22" t="s">
        <v>248</v>
      </c>
      <c r="AZ6" s="22" t="s">
        <v>248</v>
      </c>
      <c r="BA6" s="22" t="s">
        <v>475</v>
      </c>
      <c r="BB6" s="22" t="s">
        <v>254</v>
      </c>
      <c r="BC6" s="22" t="s">
        <v>252</v>
      </c>
      <c r="BD6" s="22" t="s">
        <v>621</v>
      </c>
      <c r="BE6" s="22" t="s">
        <v>254</v>
      </c>
      <c r="BF6" s="23" t="s">
        <v>343</v>
      </c>
    </row>
    <row r="7" spans="1:58" ht="34.5" x14ac:dyDescent="0.25">
      <c r="A7" s="19" t="s">
        <v>0</v>
      </c>
      <c r="B7" s="19" t="s">
        <v>1</v>
      </c>
      <c r="C7" s="60">
        <v>0.26157557290889299</v>
      </c>
      <c r="D7" s="61">
        <v>0.18401841554140624</v>
      </c>
      <c r="E7" s="61">
        <v>642.08955881945974</v>
      </c>
      <c r="F7" s="61">
        <v>642.08955881945974</v>
      </c>
      <c r="G7" s="61">
        <v>695.12159999999994</v>
      </c>
      <c r="H7" s="61">
        <v>525.2527</v>
      </c>
      <c r="I7" s="61">
        <v>779.50850000000003</v>
      </c>
      <c r="J7" s="61">
        <v>484.46179999999998</v>
      </c>
      <c r="K7" s="61">
        <v>891.21737812435197</v>
      </c>
      <c r="L7" s="61">
        <v>798</v>
      </c>
      <c r="M7" s="61">
        <v>1172.4159634388368</v>
      </c>
      <c r="N7" s="61">
        <v>1208.1265357276391</v>
      </c>
      <c r="O7" s="61">
        <v>1211.4352445180095</v>
      </c>
      <c r="P7" s="61">
        <v>455.89188637242347</v>
      </c>
      <c r="Q7" s="61">
        <v>826.14982170517533</v>
      </c>
      <c r="R7" s="61">
        <v>477.1153993370736</v>
      </c>
      <c r="S7" s="61">
        <v>621.07129999999995</v>
      </c>
      <c r="T7" s="61">
        <v>518.38575701774357</v>
      </c>
      <c r="U7" s="61">
        <v>522.94192951591026</v>
      </c>
      <c r="V7" s="61">
        <v>571.60855132290158</v>
      </c>
      <c r="W7" s="61">
        <v>472.88947272774715</v>
      </c>
      <c r="X7" s="61">
        <v>594.72667320707524</v>
      </c>
      <c r="Y7" s="61">
        <v>645.39424924525065</v>
      </c>
      <c r="Z7" s="61">
        <v>916.07569340335624</v>
      </c>
      <c r="AA7" s="61">
        <v>1135.7247697902837</v>
      </c>
      <c r="AB7" s="61">
        <v>548.76969999999994</v>
      </c>
      <c r="AC7" s="61">
        <v>1234.2453782434634</v>
      </c>
      <c r="AD7" s="61">
        <v>810.22386577757629</v>
      </c>
      <c r="AE7" s="61">
        <v>678.75130000000001</v>
      </c>
      <c r="AF7" s="61">
        <v>782.45489041589985</v>
      </c>
      <c r="AG7" s="61">
        <v>782.45489041589985</v>
      </c>
      <c r="AH7" s="61">
        <v>734.31901146359371</v>
      </c>
      <c r="AI7" s="61">
        <v>439.39670000000001</v>
      </c>
      <c r="AJ7" s="61">
        <v>820.78463254921689</v>
      </c>
      <c r="AK7" s="61">
        <v>820.78463254921689</v>
      </c>
      <c r="AL7" s="61">
        <v>798.16257969869071</v>
      </c>
      <c r="AM7" s="61">
        <v>949.37474373923419</v>
      </c>
      <c r="AN7" s="61">
        <v>557.16060000000004</v>
      </c>
      <c r="AO7" s="61">
        <v>584.66348118091503</v>
      </c>
      <c r="AP7" s="61">
        <v>3817.2651828468597</v>
      </c>
      <c r="AQ7" s="61">
        <v>257.20314933948384</v>
      </c>
      <c r="AR7" s="61">
        <v>1161.4900290579603</v>
      </c>
      <c r="AS7" s="61">
        <v>1956.9795999999999</v>
      </c>
      <c r="AT7" s="61">
        <v>1904.1080186432609</v>
      </c>
      <c r="AU7" s="61">
        <v>0.71338483760630089</v>
      </c>
      <c r="AV7" s="61">
        <v>0.62136450741668481</v>
      </c>
      <c r="AW7" s="61">
        <v>914.79600005805321</v>
      </c>
      <c r="AX7" s="61">
        <v>621.67693133501382</v>
      </c>
      <c r="AY7" s="61">
        <v>621.67693133501382</v>
      </c>
      <c r="AZ7" s="61">
        <v>621.67693133501382</v>
      </c>
      <c r="BA7" s="61">
        <v>1052.6663492162409</v>
      </c>
      <c r="BB7" s="61">
        <v>449.43099999999998</v>
      </c>
      <c r="BC7" s="61">
        <v>914.23030000000006</v>
      </c>
      <c r="BD7" s="61">
        <v>1114.9242869147129</v>
      </c>
      <c r="BE7" s="61">
        <v>1015.7637999999999</v>
      </c>
      <c r="BF7" s="62">
        <v>365.09</v>
      </c>
    </row>
    <row r="8" spans="1:58" x14ac:dyDescent="0.25">
      <c r="A8" s="19" t="s">
        <v>2</v>
      </c>
      <c r="B8" s="19" t="s">
        <v>3</v>
      </c>
      <c r="C8" s="63">
        <v>0.28513750713186042</v>
      </c>
      <c r="D8" s="64">
        <v>0.80705084347480927</v>
      </c>
      <c r="E8" s="64">
        <v>0.28513750713186042</v>
      </c>
      <c r="F8" s="64">
        <v>0.28513750713186042</v>
      </c>
      <c r="G8" s="64">
        <v>7.8200000000000006E-2</v>
      </c>
      <c r="H8" s="64">
        <v>0.1118</v>
      </c>
      <c r="I8" s="64">
        <v>6.7100000000000007E-2</v>
      </c>
      <c r="J8" s="64">
        <v>0.17879999999999999</v>
      </c>
      <c r="K8" s="64">
        <v>0.18369320236583947</v>
      </c>
      <c r="L8" s="64">
        <v>0.17</v>
      </c>
      <c r="M8" s="64">
        <v>0.22214197201999011</v>
      </c>
      <c r="N8" s="64">
        <v>0.2262532637333361</v>
      </c>
      <c r="O8" s="64">
        <v>0.24610108523749061</v>
      </c>
      <c r="P8" s="64">
        <v>0.20073775912302741</v>
      </c>
      <c r="Q8" s="64">
        <v>0.10736718474614937</v>
      </c>
      <c r="R8" s="64">
        <v>0.20673855145352193</v>
      </c>
      <c r="S8" s="64">
        <v>0.14649999999999999</v>
      </c>
      <c r="T8" s="64">
        <v>0.21576874683566741</v>
      </c>
      <c r="U8" s="64">
        <v>0.21552397230720946</v>
      </c>
      <c r="V8" s="64">
        <v>0.17281081709130025</v>
      </c>
      <c r="W8" s="64">
        <v>0.1841904709672546</v>
      </c>
      <c r="X8" s="64">
        <v>0.2517664951313674</v>
      </c>
      <c r="Y8" s="64">
        <v>0.27978845092509835</v>
      </c>
      <c r="Z8" s="64">
        <v>0.20156467364147826</v>
      </c>
      <c r="AA8" s="64">
        <v>0.24061023337778162</v>
      </c>
      <c r="AB8" s="64">
        <v>0.13270000000000001</v>
      </c>
      <c r="AC8" s="64">
        <v>0.19381218619372914</v>
      </c>
      <c r="AD8" s="64">
        <v>0.2584162482583055</v>
      </c>
      <c r="AE8" s="64">
        <v>0.19500000000000001</v>
      </c>
      <c r="AF8" s="64">
        <v>0.20376666672970722</v>
      </c>
      <c r="AG8" s="64">
        <v>0.20376666672970722</v>
      </c>
      <c r="AH8" s="64">
        <v>0.25348975965167142</v>
      </c>
      <c r="AI8" s="64">
        <v>8.9300000000000004E-2</v>
      </c>
      <c r="AJ8" s="64">
        <v>0.15488366155451652</v>
      </c>
      <c r="AK8" s="64">
        <v>0.15488366155451652</v>
      </c>
      <c r="AL8" s="64">
        <v>0.15488366155451652</v>
      </c>
      <c r="AM8" s="64">
        <v>0.20256665264749943</v>
      </c>
      <c r="AN8" s="64">
        <v>0.1628</v>
      </c>
      <c r="AO8" s="64">
        <v>0.2651556911641168</v>
      </c>
      <c r="AP8" s="65" t="s">
        <v>579</v>
      </c>
      <c r="AQ8" s="64">
        <v>0.17990771523487512</v>
      </c>
      <c r="AR8" s="64">
        <v>0.10052088249967964</v>
      </c>
      <c r="AS8" s="64">
        <v>0.1265</v>
      </c>
      <c r="AT8" s="64">
        <v>0.11149165490376912</v>
      </c>
      <c r="AU8" s="64">
        <v>0</v>
      </c>
      <c r="AV8" s="64">
        <v>0</v>
      </c>
      <c r="AW8" s="64">
        <v>8.8734266243525109E-2</v>
      </c>
      <c r="AX8" s="64">
        <v>0.15504974895498333</v>
      </c>
      <c r="AY8" s="64">
        <v>0.15504974895498333</v>
      </c>
      <c r="AZ8" s="64">
        <v>0.15504974895498333</v>
      </c>
      <c r="BA8" s="64">
        <v>0.28484189171677499</v>
      </c>
      <c r="BB8" s="64">
        <v>0.1719</v>
      </c>
      <c r="BC8" s="64">
        <v>9.7299999999999998E-2</v>
      </c>
      <c r="BD8" s="64">
        <v>4.9645879979169694E-2</v>
      </c>
      <c r="BE8" s="64">
        <v>0.28129999999999999</v>
      </c>
      <c r="BF8" s="66">
        <v>0.16</v>
      </c>
    </row>
    <row r="9" spans="1:58" x14ac:dyDescent="0.25">
      <c r="A9" s="19" t="s">
        <v>41</v>
      </c>
      <c r="B9" s="19" t="s">
        <v>42</v>
      </c>
      <c r="C9" s="63">
        <v>1.2684507097290769</v>
      </c>
      <c r="D9" s="64">
        <v>3.8778261927284188</v>
      </c>
      <c r="E9" s="64">
        <v>1.2684507097290769</v>
      </c>
      <c r="F9" s="64">
        <v>1.2684507097290769</v>
      </c>
      <c r="G9" s="64">
        <v>0.36880000000000002</v>
      </c>
      <c r="H9" s="64">
        <v>0.52529999999999999</v>
      </c>
      <c r="I9" s="64">
        <v>0.3911</v>
      </c>
      <c r="J9" s="64">
        <v>1.0058</v>
      </c>
      <c r="K9" s="64">
        <v>0.82111376004315584</v>
      </c>
      <c r="L9" s="64">
        <v>0.85</v>
      </c>
      <c r="M9" s="64">
        <v>0.9966895609558778</v>
      </c>
      <c r="N9" s="64">
        <v>1.452688520591197</v>
      </c>
      <c r="O9" s="64">
        <v>1.0798264492224827</v>
      </c>
      <c r="P9" s="64">
        <v>0.77785881660173128</v>
      </c>
      <c r="Q9" s="64">
        <v>0.71578123164099572</v>
      </c>
      <c r="R9" s="64">
        <v>0.48088100142142287</v>
      </c>
      <c r="S9" s="64">
        <v>0.2198</v>
      </c>
      <c r="T9" s="64">
        <v>1.2244845786108065</v>
      </c>
      <c r="U9" s="64">
        <v>1.2615679196721832</v>
      </c>
      <c r="V9" s="64">
        <v>0.80065748258589697</v>
      </c>
      <c r="W9" s="64">
        <v>1.0452189511061645</v>
      </c>
      <c r="X9" s="64">
        <v>1.8104338977811254</v>
      </c>
      <c r="Y9" s="64">
        <v>1.6183757238410152</v>
      </c>
      <c r="Z9" s="64">
        <v>0.90445686890406929</v>
      </c>
      <c r="AA9" s="64">
        <v>0.97472906640672285</v>
      </c>
      <c r="AB9" s="64">
        <v>0.86980000000000002</v>
      </c>
      <c r="AC9" s="64">
        <v>0.50735782357215564</v>
      </c>
      <c r="AD9" s="64">
        <v>0.80871736323212762</v>
      </c>
      <c r="AE9" s="64">
        <v>1.0075000000000001</v>
      </c>
      <c r="AF9" s="64">
        <v>0.88593984074065923</v>
      </c>
      <c r="AG9" s="64">
        <v>0.88593984074065923</v>
      </c>
      <c r="AH9" s="64">
        <v>1.4518049870959366</v>
      </c>
      <c r="AI9" s="64">
        <v>0.53969999999999996</v>
      </c>
      <c r="AJ9" s="64">
        <v>0.71120491995720492</v>
      </c>
      <c r="AK9" s="64">
        <v>0.71120491995720492</v>
      </c>
      <c r="AL9" s="64">
        <v>0.71120491995720492</v>
      </c>
      <c r="AM9" s="64">
        <v>0.46592548801724953</v>
      </c>
      <c r="AN9" s="64">
        <v>0.77649999999999997</v>
      </c>
      <c r="AO9" s="64">
        <v>0.54229942643286821</v>
      </c>
      <c r="AP9" s="65" t="s">
        <v>579</v>
      </c>
      <c r="AQ9" s="64">
        <v>0.18067111430942198</v>
      </c>
      <c r="AR9" s="64">
        <v>0.80371930550968773</v>
      </c>
      <c r="AS9" s="64">
        <v>1.1946000000000001</v>
      </c>
      <c r="AT9" s="64">
        <v>0.82680032069979581</v>
      </c>
      <c r="AU9" s="64">
        <v>0</v>
      </c>
      <c r="AV9" s="64">
        <v>0</v>
      </c>
      <c r="AW9" s="64">
        <v>0.6739311360267729</v>
      </c>
      <c r="AX9" s="64">
        <v>0.30326901121204791</v>
      </c>
      <c r="AY9" s="64">
        <v>0.30326901121204791</v>
      </c>
      <c r="AZ9" s="64">
        <v>0.30326901121204791</v>
      </c>
      <c r="BA9" s="64">
        <v>1.6001937635468821</v>
      </c>
      <c r="BB9" s="64">
        <v>0.93359999999999999</v>
      </c>
      <c r="BC9" s="64">
        <v>0.46260000000000001</v>
      </c>
      <c r="BD9" s="64">
        <v>0.48687370415215442</v>
      </c>
      <c r="BE9" s="64">
        <v>1.1034999999999999</v>
      </c>
      <c r="BF9" s="66">
        <v>0.92</v>
      </c>
    </row>
    <row r="10" spans="1:58" ht="23" x14ac:dyDescent="0.25">
      <c r="A10" s="19" t="s">
        <v>4</v>
      </c>
      <c r="B10" s="19" t="s">
        <v>5</v>
      </c>
      <c r="C10" s="60">
        <v>581.30324278342994</v>
      </c>
      <c r="D10" s="61">
        <v>722.39053845321064</v>
      </c>
      <c r="E10" s="61">
        <v>581.30324278342994</v>
      </c>
      <c r="F10" s="61">
        <v>581.30324278342994</v>
      </c>
      <c r="G10" s="61">
        <v>481.94720000000001</v>
      </c>
      <c r="H10" s="61">
        <v>481.94720000000001</v>
      </c>
      <c r="I10" s="61">
        <v>481.94720000000001</v>
      </c>
      <c r="J10" s="61">
        <v>481.94720000000001</v>
      </c>
      <c r="K10" s="61">
        <v>420.63980946235824</v>
      </c>
      <c r="L10" s="61">
        <v>172.5</v>
      </c>
      <c r="M10" s="61">
        <v>374.47873677532971</v>
      </c>
      <c r="N10" s="61">
        <v>730.13933876179601</v>
      </c>
      <c r="O10" s="61">
        <v>730.13933876179601</v>
      </c>
      <c r="P10" s="61">
        <v>81.549714643729914</v>
      </c>
      <c r="Q10" s="61">
        <v>365.06966938089801</v>
      </c>
      <c r="R10" s="61">
        <v>451.62956567271408</v>
      </c>
      <c r="S10" s="61">
        <v>805.75</v>
      </c>
      <c r="T10" s="61">
        <v>723.60416826688345</v>
      </c>
      <c r="U10" s="61">
        <v>723.60416826688345</v>
      </c>
      <c r="V10" s="61">
        <v>723.60416826688345</v>
      </c>
      <c r="W10" s="61">
        <v>163.39279093065366</v>
      </c>
      <c r="X10" s="61">
        <v>163.39279093065366</v>
      </c>
      <c r="Y10" s="61">
        <v>163.39279093065366</v>
      </c>
      <c r="Z10" s="61">
        <v>365.04603201450203</v>
      </c>
      <c r="AA10" s="61">
        <v>0</v>
      </c>
      <c r="AB10" s="61">
        <v>592.62699999999995</v>
      </c>
      <c r="AC10" s="61">
        <v>635.23818246046017</v>
      </c>
      <c r="AD10" s="61">
        <v>64.517385990296575</v>
      </c>
      <c r="AE10" s="61">
        <v>668.37390000000005</v>
      </c>
      <c r="AF10" s="61">
        <v>848.12848720619183</v>
      </c>
      <c r="AG10" s="61">
        <v>848.12848720619183</v>
      </c>
      <c r="AH10" s="61">
        <v>394.6233256357919</v>
      </c>
      <c r="AI10" s="61">
        <v>515.58050000000003</v>
      </c>
      <c r="AJ10" s="61">
        <v>620.19324287672532</v>
      </c>
      <c r="AK10" s="61">
        <v>620.19324287672532</v>
      </c>
      <c r="AL10" s="61">
        <v>620.19324287672532</v>
      </c>
      <c r="AM10" s="61">
        <v>365.42170836973514</v>
      </c>
      <c r="AN10" s="61">
        <v>626.18219999999997</v>
      </c>
      <c r="AO10" s="61">
        <v>559.24628350889543</v>
      </c>
      <c r="AP10" s="61">
        <v>0</v>
      </c>
      <c r="AQ10" s="61">
        <v>345.86363489759151</v>
      </c>
      <c r="AR10" s="61">
        <v>408.152842080158</v>
      </c>
      <c r="AS10" s="61">
        <v>913.50450000000001</v>
      </c>
      <c r="AT10" s="61">
        <v>790.34090530539788</v>
      </c>
      <c r="AU10" s="61">
        <v>582.08083407386869</v>
      </c>
      <c r="AV10" s="61">
        <v>584.07365122320334</v>
      </c>
      <c r="AW10" s="61">
        <v>584.07365122320334</v>
      </c>
      <c r="AX10" s="61">
        <v>387.10431594177948</v>
      </c>
      <c r="AY10" s="61">
        <v>387.10431594177948</v>
      </c>
      <c r="AZ10" s="61">
        <v>387.10431594177948</v>
      </c>
      <c r="BA10" s="61">
        <v>333.979156834192</v>
      </c>
      <c r="BB10" s="61">
        <v>820.49360000000001</v>
      </c>
      <c r="BC10" s="61">
        <v>820.49360000000001</v>
      </c>
      <c r="BD10" s="61">
        <v>460.51960961829485</v>
      </c>
      <c r="BE10" s="61">
        <v>919.61540000000002</v>
      </c>
      <c r="BF10" s="62">
        <v>350</v>
      </c>
    </row>
    <row r="11" spans="1:58" ht="23" x14ac:dyDescent="0.25">
      <c r="A11" s="19" t="s">
        <v>6</v>
      </c>
      <c r="B11" s="19" t="s">
        <v>7</v>
      </c>
      <c r="C11" s="60">
        <v>581.30324278342994</v>
      </c>
      <c r="D11" s="61">
        <v>695.63531252362338</v>
      </c>
      <c r="E11" s="61">
        <v>581.30324278342994</v>
      </c>
      <c r="F11" s="61">
        <v>581.30324278342994</v>
      </c>
      <c r="G11" s="61">
        <v>481.94720000000001</v>
      </c>
      <c r="H11" s="61">
        <v>481.94720000000001</v>
      </c>
      <c r="I11" s="61">
        <v>481.94720000000001</v>
      </c>
      <c r="J11" s="61">
        <v>481.94720000000001</v>
      </c>
      <c r="K11" s="67" t="s">
        <v>309</v>
      </c>
      <c r="L11" s="61">
        <v>0</v>
      </c>
      <c r="M11" s="61">
        <v>374.47873677532971</v>
      </c>
      <c r="N11" s="61">
        <v>728.73118280644712</v>
      </c>
      <c r="O11" s="61">
        <v>728.73118280644712</v>
      </c>
      <c r="P11" s="61">
        <v>81.549714643729914</v>
      </c>
      <c r="Q11" s="61">
        <v>505.48108068124338</v>
      </c>
      <c r="R11" s="61">
        <v>193.55552814544885</v>
      </c>
      <c r="S11" s="61">
        <v>805.75</v>
      </c>
      <c r="T11" s="61">
        <v>723.60416826688345</v>
      </c>
      <c r="U11" s="61">
        <v>723.60416826688345</v>
      </c>
      <c r="V11" s="61">
        <v>723.60416826688345</v>
      </c>
      <c r="W11" s="61">
        <v>231.26530894241463</v>
      </c>
      <c r="X11" s="61">
        <v>231.26530894241463</v>
      </c>
      <c r="Y11" s="61">
        <v>231.26530894241463</v>
      </c>
      <c r="Z11" s="61">
        <v>419.36300893692777</v>
      </c>
      <c r="AA11" s="61">
        <v>0</v>
      </c>
      <c r="AB11" s="61">
        <v>592.62699999999995</v>
      </c>
      <c r="AC11" s="61">
        <v>635.23818246046017</v>
      </c>
      <c r="AD11" s="61">
        <v>709.69124589326248</v>
      </c>
      <c r="AE11" s="61">
        <v>668.37390000000005</v>
      </c>
      <c r="AF11" s="67" t="s">
        <v>506</v>
      </c>
      <c r="AG11" s="67" t="s">
        <v>506</v>
      </c>
      <c r="AH11" s="61">
        <v>507.37284724601813</v>
      </c>
      <c r="AI11" s="61">
        <v>339.1977</v>
      </c>
      <c r="AJ11" s="67" t="s">
        <v>545</v>
      </c>
      <c r="AK11" s="67" t="s">
        <v>545</v>
      </c>
      <c r="AL11" s="67" t="s">
        <v>545</v>
      </c>
      <c r="AM11" s="61">
        <v>365.42170836973514</v>
      </c>
      <c r="AN11" s="61">
        <v>626.18219999999997</v>
      </c>
      <c r="AO11" s="67" t="s">
        <v>400</v>
      </c>
      <c r="AP11" s="61">
        <v>0</v>
      </c>
      <c r="AQ11" s="61">
        <v>132.09936986709917</v>
      </c>
      <c r="AR11" s="61">
        <v>408.152842080158</v>
      </c>
      <c r="AS11" s="61">
        <v>913.50450000000001</v>
      </c>
      <c r="AT11" s="61">
        <v>790.34090530539788</v>
      </c>
      <c r="AU11" s="61">
        <v>582.08083407386869</v>
      </c>
      <c r="AV11" s="61">
        <v>584.07365122320334</v>
      </c>
      <c r="AW11" s="61">
        <v>584.07365122320334</v>
      </c>
      <c r="AX11" s="67" t="s">
        <v>635</v>
      </c>
      <c r="AY11" s="67" t="s">
        <v>635</v>
      </c>
      <c r="AZ11" s="67" t="s">
        <v>635</v>
      </c>
      <c r="BA11" s="61">
        <v>333.979156834192</v>
      </c>
      <c r="BB11" s="61">
        <v>820.49360000000001</v>
      </c>
      <c r="BC11" s="61">
        <v>820.49360000000001</v>
      </c>
      <c r="BD11" s="61">
        <v>0</v>
      </c>
      <c r="BE11" s="61">
        <v>595.04520000000002</v>
      </c>
      <c r="BF11" s="62">
        <v>150</v>
      </c>
    </row>
    <row r="12" spans="1:58" x14ac:dyDescent="0.25">
      <c r="A12" s="19" t="s">
        <v>8</v>
      </c>
      <c r="B12" s="19" t="s">
        <v>9</v>
      </c>
      <c r="C12" s="60">
        <v>581.30324278342994</v>
      </c>
      <c r="D12" s="61">
        <v>649.42176088690519</v>
      </c>
      <c r="E12" s="61">
        <v>581.30324278342994</v>
      </c>
      <c r="F12" s="61">
        <v>581.30324278342994</v>
      </c>
      <c r="G12" s="61">
        <v>481.94720000000001</v>
      </c>
      <c r="H12" s="61">
        <v>481.94720000000001</v>
      </c>
      <c r="I12" s="61">
        <v>481.94720000000001</v>
      </c>
      <c r="J12" s="61">
        <v>481.94720000000001</v>
      </c>
      <c r="K12" s="67" t="s">
        <v>309</v>
      </c>
      <c r="L12" s="61">
        <v>172.5</v>
      </c>
      <c r="M12" s="61">
        <v>449.37448413039579</v>
      </c>
      <c r="N12" s="61">
        <v>728.73118280644712</v>
      </c>
      <c r="O12" s="61">
        <v>728.73118280644712</v>
      </c>
      <c r="P12" s="61">
        <v>81.549714643729914</v>
      </c>
      <c r="Q12" s="61">
        <v>505.48108068124338</v>
      </c>
      <c r="R12" s="61">
        <v>129.03701876363257</v>
      </c>
      <c r="S12" s="61">
        <v>805.75</v>
      </c>
      <c r="T12" s="61">
        <v>723.60416826688345</v>
      </c>
      <c r="U12" s="61">
        <v>723.60416826688345</v>
      </c>
      <c r="V12" s="61">
        <v>723.60416826688345</v>
      </c>
      <c r="W12" s="61">
        <v>231.26530894241463</v>
      </c>
      <c r="X12" s="61">
        <v>231.26530894241463</v>
      </c>
      <c r="Y12" s="61">
        <v>231.26530894241463</v>
      </c>
      <c r="Z12" s="61">
        <v>419.36300893692777</v>
      </c>
      <c r="AA12" s="61">
        <v>0</v>
      </c>
      <c r="AB12" s="61">
        <v>592.62699999999995</v>
      </c>
      <c r="AC12" s="61">
        <v>508.1905459683681</v>
      </c>
      <c r="AD12" s="61">
        <v>709.69124589326248</v>
      </c>
      <c r="AE12" s="61">
        <v>756.31790000000001</v>
      </c>
      <c r="AF12" s="61">
        <v>435.12684406937848</v>
      </c>
      <c r="AG12" s="61">
        <v>435.12684406937848</v>
      </c>
      <c r="AH12" s="61">
        <v>394.6233256357919</v>
      </c>
      <c r="AI12" s="61">
        <v>339.1977</v>
      </c>
      <c r="AJ12" s="61">
        <v>366.47782533624672</v>
      </c>
      <c r="AK12" s="61">
        <v>366.47782533624672</v>
      </c>
      <c r="AL12" s="61">
        <v>366.47782533624672</v>
      </c>
      <c r="AM12" s="61">
        <v>365.42170836973514</v>
      </c>
      <c r="AN12" s="61">
        <v>626.18219999999997</v>
      </c>
      <c r="AO12" s="61">
        <v>559.24628350889543</v>
      </c>
      <c r="AP12" s="61">
        <v>0</v>
      </c>
      <c r="AQ12" s="61">
        <v>258.00649331101488</v>
      </c>
      <c r="AR12" s="61">
        <v>408.152842080158</v>
      </c>
      <c r="AS12" s="61">
        <v>913.50450000000001</v>
      </c>
      <c r="AT12" s="61">
        <v>790.34090530539788</v>
      </c>
      <c r="AU12" s="61">
        <v>862.48708202676107</v>
      </c>
      <c r="AV12" s="61">
        <v>865.43990051438095</v>
      </c>
      <c r="AW12" s="61">
        <v>865.43990051438095</v>
      </c>
      <c r="AX12" s="61">
        <v>361.29736154566092</v>
      </c>
      <c r="AY12" s="61">
        <v>361.29736154566092</v>
      </c>
      <c r="AZ12" s="61">
        <v>361.29736154566092</v>
      </c>
      <c r="BA12" s="61">
        <v>328.87132012657531</v>
      </c>
      <c r="BB12" s="61">
        <v>820.49360000000001</v>
      </c>
      <c r="BC12" s="61">
        <v>820.49360000000001</v>
      </c>
      <c r="BD12" s="61">
        <v>263.95636161048606</v>
      </c>
      <c r="BE12" s="61">
        <v>919.61540000000002</v>
      </c>
      <c r="BF12" s="62">
        <v>100</v>
      </c>
    </row>
    <row r="13" spans="1:58" ht="23" x14ac:dyDescent="0.25">
      <c r="A13" s="19" t="s">
        <v>10</v>
      </c>
      <c r="B13" s="19" t="s">
        <v>11</v>
      </c>
      <c r="C13" s="60">
        <v>581.30324278342994</v>
      </c>
      <c r="D13" s="61">
        <v>706.58066285730786</v>
      </c>
      <c r="E13" s="61">
        <v>581.30324278342994</v>
      </c>
      <c r="F13" s="61">
        <v>581.30324278342994</v>
      </c>
      <c r="G13" s="61">
        <v>481.94720000000001</v>
      </c>
      <c r="H13" s="61">
        <v>481.94720000000001</v>
      </c>
      <c r="I13" s="61">
        <v>481.94720000000001</v>
      </c>
      <c r="J13" s="61">
        <v>481.94720000000001</v>
      </c>
      <c r="K13" s="67" t="s">
        <v>309</v>
      </c>
      <c r="L13" s="61">
        <v>0</v>
      </c>
      <c r="M13" s="61">
        <v>345.67268010030432</v>
      </c>
      <c r="N13" s="61">
        <v>728.73118280644712</v>
      </c>
      <c r="O13" s="61">
        <v>728.73118280644712</v>
      </c>
      <c r="P13" s="61">
        <v>81.549714643729914</v>
      </c>
      <c r="Q13" s="61">
        <v>505.48108068124338</v>
      </c>
      <c r="R13" s="61">
        <v>64.518509381816287</v>
      </c>
      <c r="S13" s="61">
        <v>805.75</v>
      </c>
      <c r="T13" s="61">
        <v>723.60416826688345</v>
      </c>
      <c r="U13" s="61">
        <v>723.60416826688345</v>
      </c>
      <c r="V13" s="61">
        <v>723.60416826688345</v>
      </c>
      <c r="W13" s="61">
        <v>231.26530894241463</v>
      </c>
      <c r="X13" s="61">
        <v>231.26530894241463</v>
      </c>
      <c r="Y13" s="61">
        <v>231.26530894241463</v>
      </c>
      <c r="Z13" s="67" t="s">
        <v>490</v>
      </c>
      <c r="AA13" s="61">
        <v>0</v>
      </c>
      <c r="AB13" s="61">
        <v>592.62699999999995</v>
      </c>
      <c r="AC13" s="61">
        <v>635.23818246046017</v>
      </c>
      <c r="AD13" s="67" t="s">
        <v>501</v>
      </c>
      <c r="AE13" s="61">
        <v>668.37390000000005</v>
      </c>
      <c r="AF13" s="67" t="s">
        <v>507</v>
      </c>
      <c r="AG13" s="67" t="s">
        <v>507</v>
      </c>
      <c r="AH13" s="61">
        <v>394.6233256357919</v>
      </c>
      <c r="AI13" s="61">
        <v>339.1977</v>
      </c>
      <c r="AJ13" s="67" t="s">
        <v>545</v>
      </c>
      <c r="AK13" s="67" t="s">
        <v>545</v>
      </c>
      <c r="AL13" s="67" t="s">
        <v>545</v>
      </c>
      <c r="AM13" s="61">
        <v>337.31234618744782</v>
      </c>
      <c r="AN13" s="61">
        <v>626.18219999999997</v>
      </c>
      <c r="AO13" s="67" t="s">
        <v>400</v>
      </c>
      <c r="AP13" s="61">
        <v>0</v>
      </c>
      <c r="AQ13" s="61">
        <v>396.1776744293058</v>
      </c>
      <c r="AR13" s="61">
        <v>376.75652127643281</v>
      </c>
      <c r="AS13" s="61">
        <v>913.50450000000001</v>
      </c>
      <c r="AT13" s="61">
        <v>790.34090530539788</v>
      </c>
      <c r="AU13" s="61">
        <v>582.08083407386869</v>
      </c>
      <c r="AV13" s="61">
        <v>584.07365122320334</v>
      </c>
      <c r="AW13" s="61">
        <v>584.07365122320334</v>
      </c>
      <c r="AX13" s="67" t="s">
        <v>636</v>
      </c>
      <c r="AY13" s="67" t="s">
        <v>636</v>
      </c>
      <c r="AZ13" s="67" t="s">
        <v>636</v>
      </c>
      <c r="BA13" s="61">
        <v>328.87132012657531</v>
      </c>
      <c r="BB13" s="61">
        <v>820.49360000000001</v>
      </c>
      <c r="BC13" s="61">
        <v>820.49360000000001</v>
      </c>
      <c r="BD13" s="61">
        <v>0</v>
      </c>
      <c r="BE13" s="61">
        <v>919.61540000000002</v>
      </c>
      <c r="BF13" s="62">
        <v>50</v>
      </c>
    </row>
    <row r="14" spans="1:58" x14ac:dyDescent="0.25">
      <c r="A14" s="19" t="s">
        <v>12</v>
      </c>
      <c r="B14" s="19" t="s">
        <v>13</v>
      </c>
      <c r="C14" s="60">
        <v>581.30324278342994</v>
      </c>
      <c r="D14" s="61">
        <v>693.20304989251417</v>
      </c>
      <c r="E14" s="61">
        <v>581.30324278342994</v>
      </c>
      <c r="F14" s="61">
        <v>581.30324278342994</v>
      </c>
      <c r="G14" s="61">
        <v>481.94720000000001</v>
      </c>
      <c r="H14" s="61">
        <v>481.94720000000001</v>
      </c>
      <c r="I14" s="61">
        <v>481.94720000000001</v>
      </c>
      <c r="J14" s="61">
        <v>481.94720000000001</v>
      </c>
      <c r="K14" s="61">
        <v>490.5307316499501</v>
      </c>
      <c r="L14" s="61">
        <v>300</v>
      </c>
      <c r="M14" s="61">
        <v>322.62783476028414</v>
      </c>
      <c r="N14" s="61">
        <v>728.73118280644712</v>
      </c>
      <c r="O14" s="61">
        <v>728.73118280644712</v>
      </c>
      <c r="P14" s="61">
        <v>81.549714643729914</v>
      </c>
      <c r="Q14" s="61">
        <v>505.48108068124338</v>
      </c>
      <c r="R14" s="61">
        <v>451.62956567271408</v>
      </c>
      <c r="S14" s="61">
        <v>805.75</v>
      </c>
      <c r="T14" s="61">
        <v>337.68198248982907</v>
      </c>
      <c r="U14" s="61">
        <v>337.68198248982907</v>
      </c>
      <c r="V14" s="61">
        <v>337.68198248982907</v>
      </c>
      <c r="W14" s="61">
        <v>231.26530894241463</v>
      </c>
      <c r="X14" s="61">
        <v>231.26530894241463</v>
      </c>
      <c r="Y14" s="61">
        <v>231.26530894241463</v>
      </c>
      <c r="Z14" s="61">
        <v>132.50580734687114</v>
      </c>
      <c r="AA14" s="61">
        <v>0</v>
      </c>
      <c r="AB14" s="61">
        <v>592.62699999999995</v>
      </c>
      <c r="AC14" s="61">
        <v>635.23818246046017</v>
      </c>
      <c r="AD14" s="67" t="s">
        <v>501</v>
      </c>
      <c r="AE14" s="61">
        <v>72.172700000000006</v>
      </c>
      <c r="AF14" s="61">
        <v>516.25215069877004</v>
      </c>
      <c r="AG14" s="61">
        <v>516.25215069877004</v>
      </c>
      <c r="AH14" s="61">
        <v>507.37284724601813</v>
      </c>
      <c r="AI14" s="61">
        <v>339.1977</v>
      </c>
      <c r="AJ14" s="61">
        <v>315.73474182815113</v>
      </c>
      <c r="AK14" s="61">
        <v>315.73474182815113</v>
      </c>
      <c r="AL14" s="61">
        <v>315.73474182815113</v>
      </c>
      <c r="AM14" s="61">
        <v>314.82485644161801</v>
      </c>
      <c r="AN14" s="61">
        <v>626.18219999999997</v>
      </c>
      <c r="AO14" s="61">
        <v>559.24628350889543</v>
      </c>
      <c r="AP14" s="61">
        <v>0</v>
      </c>
      <c r="AQ14" s="61">
        <v>481.61227525129448</v>
      </c>
      <c r="AR14" s="61">
        <v>351.63939747027962</v>
      </c>
      <c r="AS14" s="61">
        <v>913.50450000000001</v>
      </c>
      <c r="AT14" s="61">
        <v>790.34090530539788</v>
      </c>
      <c r="AU14" s="61">
        <v>313.42814142439084</v>
      </c>
      <c r="AV14" s="61">
        <v>314.50119681249413</v>
      </c>
      <c r="AW14" s="61">
        <v>313.42814142439084</v>
      </c>
      <c r="AX14" s="61">
        <v>361.29736154566092</v>
      </c>
      <c r="AY14" s="61">
        <v>361.29736154566092</v>
      </c>
      <c r="AZ14" s="61">
        <v>361.29736154566092</v>
      </c>
      <c r="BA14" s="61">
        <v>381.72563943263197</v>
      </c>
      <c r="BB14" s="61">
        <v>820.49360000000001</v>
      </c>
      <c r="BC14" s="61">
        <v>820.49360000000001</v>
      </c>
      <c r="BD14" s="61">
        <v>247.10808320981673</v>
      </c>
      <c r="BE14" s="61">
        <v>919.61540000000002</v>
      </c>
      <c r="BF14" s="62">
        <v>350</v>
      </c>
    </row>
    <row r="15" spans="1:58" ht="23" x14ac:dyDescent="0.25">
      <c r="A15" s="19" t="s">
        <v>14</v>
      </c>
      <c r="B15" s="19" t="s">
        <v>15</v>
      </c>
      <c r="C15" s="60">
        <v>631.85135085155423</v>
      </c>
      <c r="D15" s="61">
        <v>1061.9930331642986</v>
      </c>
      <c r="E15" s="61">
        <v>631.85135085155423</v>
      </c>
      <c r="F15" s="61">
        <v>631.85135085155423</v>
      </c>
      <c r="G15" s="61">
        <v>481.94720000000001</v>
      </c>
      <c r="H15" s="61">
        <v>481.94720000000001</v>
      </c>
      <c r="I15" s="61">
        <v>481.94720000000001</v>
      </c>
      <c r="J15" s="61">
        <v>481.94720000000001</v>
      </c>
      <c r="K15" s="67" t="s">
        <v>309</v>
      </c>
      <c r="L15" s="61">
        <v>0</v>
      </c>
      <c r="M15" s="61">
        <v>319.32908477873582</v>
      </c>
      <c r="N15" s="61">
        <v>728.73118280644712</v>
      </c>
      <c r="O15" s="61">
        <v>728.73118280644712</v>
      </c>
      <c r="P15" s="61">
        <v>0</v>
      </c>
      <c r="Q15" s="61">
        <v>505.48108068124338</v>
      </c>
      <c r="R15" s="61">
        <v>193.55552814544885</v>
      </c>
      <c r="S15" s="61">
        <v>805.75</v>
      </c>
      <c r="T15" s="61">
        <v>312.05425210740435</v>
      </c>
      <c r="U15" s="61">
        <v>312.05425210740435</v>
      </c>
      <c r="V15" s="61">
        <v>312.05425210740435</v>
      </c>
      <c r="W15" s="61">
        <v>61.146386407241145</v>
      </c>
      <c r="X15" s="61">
        <v>61.146386407241145</v>
      </c>
      <c r="Y15" s="61">
        <v>61.146386407241145</v>
      </c>
      <c r="Z15" s="61">
        <v>222.58498166652322</v>
      </c>
      <c r="AA15" s="61">
        <v>0</v>
      </c>
      <c r="AB15" s="61">
        <v>381.44839999999999</v>
      </c>
      <c r="AC15" s="67" t="s">
        <v>400</v>
      </c>
      <c r="AD15" s="67" t="s">
        <v>501</v>
      </c>
      <c r="AE15" s="61">
        <v>668.37390000000005</v>
      </c>
      <c r="AF15" s="61">
        <v>848.12848720619183</v>
      </c>
      <c r="AG15" s="61">
        <v>538.37722259433087</v>
      </c>
      <c r="AH15" s="61">
        <v>394.6233256357919</v>
      </c>
      <c r="AI15" s="61">
        <v>212.62039999999999</v>
      </c>
      <c r="AJ15" s="67" t="s">
        <v>545</v>
      </c>
      <c r="AK15" s="67" t="s">
        <v>545</v>
      </c>
      <c r="AL15" s="67" t="s">
        <v>545</v>
      </c>
      <c r="AM15" s="67" t="s">
        <v>568</v>
      </c>
      <c r="AN15" s="61">
        <v>626.18219999999997</v>
      </c>
      <c r="AO15" s="67" t="s">
        <v>400</v>
      </c>
      <c r="AP15" s="61">
        <v>0</v>
      </c>
      <c r="AQ15" s="61">
        <v>132.09936986709917</v>
      </c>
      <c r="AR15" s="61">
        <v>324.95244643007794</v>
      </c>
      <c r="AS15" s="61">
        <v>0</v>
      </c>
      <c r="AT15" s="61">
        <v>0</v>
      </c>
      <c r="AU15" s="61">
        <v>582.08083407386869</v>
      </c>
      <c r="AV15" s="61">
        <v>582.08083407386869</v>
      </c>
      <c r="AW15" s="61">
        <v>582.08083407386869</v>
      </c>
      <c r="AX15" s="67" t="s">
        <v>637</v>
      </c>
      <c r="AY15" s="67" t="s">
        <v>637</v>
      </c>
      <c r="AZ15" s="67" t="s">
        <v>637</v>
      </c>
      <c r="BA15" s="61">
        <v>328.87132012657531</v>
      </c>
      <c r="BB15" s="61">
        <v>820.49360000000001</v>
      </c>
      <c r="BC15" s="61">
        <v>820.49360000000001</v>
      </c>
      <c r="BD15" s="61">
        <v>0</v>
      </c>
      <c r="BE15" s="61">
        <v>919.61540000000002</v>
      </c>
      <c r="BF15" s="62">
        <v>150</v>
      </c>
    </row>
    <row r="16" spans="1:58" x14ac:dyDescent="0.25">
      <c r="A16" s="19" t="s">
        <v>16</v>
      </c>
      <c r="B16" s="19" t="s">
        <v>17</v>
      </c>
      <c r="C16" s="60">
        <v>0.10463022916355721</v>
      </c>
      <c r="D16" s="61">
        <v>0</v>
      </c>
      <c r="E16" s="61">
        <v>217.5000888737446</v>
      </c>
      <c r="F16" s="61">
        <v>217.5000888737446</v>
      </c>
      <c r="G16" s="61">
        <v>50.290100000000002</v>
      </c>
      <c r="H16" s="61">
        <v>87.169600000000003</v>
      </c>
      <c r="I16" s="61">
        <v>87.169600000000003</v>
      </c>
      <c r="J16" s="61">
        <v>151.988</v>
      </c>
      <c r="K16" s="61">
        <v>129.31589809126828</v>
      </c>
      <c r="L16" s="61">
        <v>380</v>
      </c>
      <c r="M16" s="67">
        <v>111.07098600999505</v>
      </c>
      <c r="N16" s="61">
        <v>82.31421299335004</v>
      </c>
      <c r="O16" s="61">
        <v>154.74604376776975</v>
      </c>
      <c r="P16" s="61">
        <v>104.46706637510975</v>
      </c>
      <c r="Q16" s="61">
        <v>82.642953631746721</v>
      </c>
      <c r="R16" s="61">
        <v>57.886006617365574</v>
      </c>
      <c r="S16" s="61">
        <v>164.75389999999999</v>
      </c>
      <c r="T16" s="61">
        <v>98.282672831519648</v>
      </c>
      <c r="U16" s="61">
        <v>184.76577358829721</v>
      </c>
      <c r="V16" s="61">
        <v>0</v>
      </c>
      <c r="W16" s="61">
        <v>89.357705956085908</v>
      </c>
      <c r="X16" s="61">
        <v>89.357705956085908</v>
      </c>
      <c r="Y16" s="61">
        <v>236.00112724830817</v>
      </c>
      <c r="Z16" s="61">
        <v>189.68111481147196</v>
      </c>
      <c r="AA16" s="61">
        <v>175.75435604587656</v>
      </c>
      <c r="AB16" s="61">
        <v>125.749</v>
      </c>
      <c r="AC16" s="61">
        <v>154.18364903961077</v>
      </c>
      <c r="AD16" s="61">
        <v>179.65511302857982</v>
      </c>
      <c r="AE16" s="61">
        <v>4301.7070999999996</v>
      </c>
      <c r="AF16" s="61">
        <v>208.89181274253048</v>
      </c>
      <c r="AG16" s="61">
        <v>208.89181274253048</v>
      </c>
      <c r="AH16" s="61">
        <v>243.53896667808866</v>
      </c>
      <c r="AI16" s="61">
        <v>155.23949999999999</v>
      </c>
      <c r="AJ16" s="61">
        <v>94.650669126601642</v>
      </c>
      <c r="AK16" s="61">
        <v>94.650669126601642</v>
      </c>
      <c r="AL16" s="61">
        <v>94.650669126601642</v>
      </c>
      <c r="AM16" s="61">
        <v>110.61203565861875</v>
      </c>
      <c r="AN16" s="61">
        <v>169.90770000000001</v>
      </c>
      <c r="AO16" s="61">
        <v>127.88080191000834</v>
      </c>
      <c r="AP16" s="67" t="s">
        <v>580</v>
      </c>
      <c r="AQ16" s="61">
        <v>136.10705608721128</v>
      </c>
      <c r="AR16" s="61">
        <v>126.37668927199699</v>
      </c>
      <c r="AS16" s="61">
        <v>197.3451</v>
      </c>
      <c r="AT16" s="61">
        <v>192.02183733799336</v>
      </c>
      <c r="AU16" s="61">
        <v>166.86690372190688</v>
      </c>
      <c r="AV16" s="67">
        <v>166.86690372190688</v>
      </c>
      <c r="AW16" s="61">
        <v>166.86690372190688</v>
      </c>
      <c r="AX16" s="67" t="s">
        <v>645</v>
      </c>
      <c r="AY16" s="67" t="s">
        <v>645</v>
      </c>
      <c r="AZ16" s="67" t="s">
        <v>645</v>
      </c>
      <c r="BA16" s="61">
        <v>241.89063872834018</v>
      </c>
      <c r="BB16" s="61">
        <v>147.0513</v>
      </c>
      <c r="BC16" s="61">
        <v>84.658600000000007</v>
      </c>
      <c r="BD16" s="61">
        <v>111.55635424277894</v>
      </c>
      <c r="BE16" s="61">
        <v>247.1277</v>
      </c>
      <c r="BF16" s="62">
        <v>83.65</v>
      </c>
    </row>
    <row r="17" spans="1:58" x14ac:dyDescent="0.25">
      <c r="A17" s="19" t="s">
        <v>18</v>
      </c>
      <c r="B17" s="19" t="s">
        <v>19</v>
      </c>
      <c r="C17" s="60">
        <v>1.3078778645444652E-2</v>
      </c>
      <c r="D17" s="67" t="s">
        <v>118</v>
      </c>
      <c r="E17" s="61">
        <v>35.822774709872903</v>
      </c>
      <c r="F17" s="61">
        <v>35.822774709872903</v>
      </c>
      <c r="G17" s="61">
        <v>34.309100000000001</v>
      </c>
      <c r="H17" s="67" t="s">
        <v>250</v>
      </c>
      <c r="I17" s="67" t="s">
        <v>250</v>
      </c>
      <c r="J17" s="61">
        <v>34.309100000000001</v>
      </c>
      <c r="K17" s="61">
        <v>75.010630366644477</v>
      </c>
      <c r="L17" s="67" t="s">
        <v>344</v>
      </c>
      <c r="M17" s="61">
        <v>98.729765342217846</v>
      </c>
      <c r="N17" s="61">
        <v>32.747246870273251</v>
      </c>
      <c r="O17" s="61">
        <v>35.036809427100501</v>
      </c>
      <c r="P17" s="61">
        <v>41.557734582444759</v>
      </c>
      <c r="Q17" s="67" t="s">
        <v>405</v>
      </c>
      <c r="R17" s="61">
        <v>41.072483072464244</v>
      </c>
      <c r="S17" s="61">
        <v>46.367199999999997</v>
      </c>
      <c r="T17" s="61">
        <v>39.100019243355547</v>
      </c>
      <c r="U17" s="61">
        <v>41.833599134754259</v>
      </c>
      <c r="V17" s="61">
        <v>0</v>
      </c>
      <c r="W17" s="61">
        <v>41.633345984145144</v>
      </c>
      <c r="X17" s="61">
        <v>41.633345984145144</v>
      </c>
      <c r="Y17" s="61">
        <v>59.999766087696003</v>
      </c>
      <c r="Z17" s="61">
        <v>109.67955618350418</v>
      </c>
      <c r="AA17" s="61">
        <v>81.278914296905938</v>
      </c>
      <c r="AB17" s="61">
        <v>50.019500000000001</v>
      </c>
      <c r="AC17" s="61">
        <v>36.800716968865167</v>
      </c>
      <c r="AD17" s="61">
        <v>35.329720568286405</v>
      </c>
      <c r="AE17" s="61">
        <v>973.96879999999999</v>
      </c>
      <c r="AF17" s="61">
        <v>47.296062281377445</v>
      </c>
      <c r="AG17" s="61">
        <v>47.296062281377445</v>
      </c>
      <c r="AH17" s="61">
        <v>54.090963704833143</v>
      </c>
      <c r="AI17" s="61">
        <v>35.152200000000001</v>
      </c>
      <c r="AJ17" s="61">
        <v>60.547924454433378</v>
      </c>
      <c r="AK17" s="61">
        <v>60.547924454433378</v>
      </c>
      <c r="AL17" s="61">
        <v>60.547924454433378</v>
      </c>
      <c r="AM17" s="61">
        <v>30.95834403320713</v>
      </c>
      <c r="AN17" s="61">
        <v>38.474800000000002</v>
      </c>
      <c r="AO17" s="61">
        <v>43.881292409525258</v>
      </c>
      <c r="AP17" s="67" t="s">
        <v>581</v>
      </c>
      <c r="AQ17" s="61">
        <v>30.815062932816293</v>
      </c>
      <c r="AR17" s="61">
        <v>191.11605545355852</v>
      </c>
      <c r="AS17" s="61">
        <v>176.16579999999999</v>
      </c>
      <c r="AT17" s="61">
        <v>149.544657445843</v>
      </c>
      <c r="AU17" s="61">
        <v>381.91219032562014</v>
      </c>
      <c r="AV17" s="61">
        <v>381.91219032562014</v>
      </c>
      <c r="AW17" s="61">
        <v>381.91219032562014</v>
      </c>
      <c r="AX17" s="67" t="s">
        <v>405</v>
      </c>
      <c r="AY17" s="67" t="s">
        <v>405</v>
      </c>
      <c r="AZ17" s="67" t="s">
        <v>405</v>
      </c>
      <c r="BA17" s="61">
        <v>52.521718432078444</v>
      </c>
      <c r="BB17" s="61">
        <v>33.301900000000003</v>
      </c>
      <c r="BC17" s="67" t="s">
        <v>450</v>
      </c>
      <c r="BD17" s="61">
        <v>104.03570114776012</v>
      </c>
      <c r="BE17" s="61">
        <v>67.975800000000007</v>
      </c>
      <c r="BF17" s="62">
        <v>31.83</v>
      </c>
    </row>
    <row r="18" spans="1:58" ht="50" x14ac:dyDescent="0.25">
      <c r="A18" s="19" t="s">
        <v>20</v>
      </c>
      <c r="B18" s="19" t="s">
        <v>21</v>
      </c>
      <c r="C18" s="60">
        <v>0.15694534374533584</v>
      </c>
      <c r="D18" s="61">
        <v>0.15694534374533584</v>
      </c>
      <c r="E18" s="61">
        <v>352.31613915098802</v>
      </c>
      <c r="F18" s="61">
        <v>352.31613915098802</v>
      </c>
      <c r="G18" s="61">
        <v>13.4107</v>
      </c>
      <c r="H18" s="61">
        <v>13.4107</v>
      </c>
      <c r="I18" s="61">
        <v>13.4107</v>
      </c>
      <c r="J18" s="61">
        <v>11.175599999999999</v>
      </c>
      <c r="K18" s="67" t="s">
        <v>311</v>
      </c>
      <c r="L18" s="61">
        <v>0</v>
      </c>
      <c r="M18" s="67" t="s">
        <v>679</v>
      </c>
      <c r="N18" s="61">
        <v>56.059358579747595</v>
      </c>
      <c r="O18" s="61">
        <v>56.059358579747595</v>
      </c>
      <c r="P18" s="67" t="s">
        <v>236</v>
      </c>
      <c r="Q18" s="67" t="s">
        <v>236</v>
      </c>
      <c r="R18" s="67" t="s">
        <v>236</v>
      </c>
      <c r="S18" s="61">
        <v>0</v>
      </c>
      <c r="T18" s="67" t="s">
        <v>236</v>
      </c>
      <c r="U18" s="61">
        <v>0</v>
      </c>
      <c r="V18" s="61">
        <v>0</v>
      </c>
      <c r="W18" s="61">
        <v>178.11755655372875</v>
      </c>
      <c r="X18" s="61">
        <v>178.11755655372875</v>
      </c>
      <c r="Y18" s="61">
        <v>178.11755655372875</v>
      </c>
      <c r="Z18" s="61">
        <v>0</v>
      </c>
      <c r="AA18" s="61">
        <v>0</v>
      </c>
      <c r="AB18" s="67" t="s">
        <v>236</v>
      </c>
      <c r="AC18" s="67" t="s">
        <v>400</v>
      </c>
      <c r="AD18" s="67" t="s">
        <v>502</v>
      </c>
      <c r="AE18" s="67" t="s">
        <v>427</v>
      </c>
      <c r="AF18" s="61">
        <v>53.100275778949644</v>
      </c>
      <c r="AG18" s="61">
        <v>53.100275778949644</v>
      </c>
      <c r="AH18" s="67" t="s">
        <v>525</v>
      </c>
      <c r="AI18" s="67" t="s">
        <v>532</v>
      </c>
      <c r="AJ18" s="67" t="s">
        <v>547</v>
      </c>
      <c r="AK18" s="67" t="s">
        <v>547</v>
      </c>
      <c r="AL18" s="67" t="s">
        <v>547</v>
      </c>
      <c r="AM18" s="67" t="s">
        <v>569</v>
      </c>
      <c r="AN18" s="67" t="s">
        <v>573</v>
      </c>
      <c r="AO18" s="67" t="s">
        <v>400</v>
      </c>
      <c r="AP18" s="61">
        <v>0</v>
      </c>
      <c r="AQ18" s="61">
        <v>0</v>
      </c>
      <c r="AR18" s="61">
        <v>0</v>
      </c>
      <c r="AS18" s="61">
        <v>913.50450000000001</v>
      </c>
      <c r="AT18" s="61">
        <v>905.82891262253065</v>
      </c>
      <c r="AU18" s="67" t="s">
        <v>404</v>
      </c>
      <c r="AV18" s="67" t="s">
        <v>404</v>
      </c>
      <c r="AW18" s="67" t="s">
        <v>404</v>
      </c>
      <c r="AX18" s="67" t="s">
        <v>639</v>
      </c>
      <c r="AY18" s="67" t="s">
        <v>639</v>
      </c>
      <c r="AZ18" s="67" t="s">
        <v>639</v>
      </c>
      <c r="BA18" s="61">
        <v>245.64489874622882</v>
      </c>
      <c r="BB18" s="67" t="s">
        <v>427</v>
      </c>
      <c r="BC18" s="67" t="s">
        <v>266</v>
      </c>
      <c r="BD18" s="67" t="s">
        <v>118</v>
      </c>
      <c r="BE18" s="67" t="s">
        <v>670</v>
      </c>
      <c r="BF18" s="62">
        <v>30</v>
      </c>
    </row>
    <row r="19" spans="1:58" ht="20.5" thickBot="1" x14ac:dyDescent="0.3">
      <c r="A19" s="19" t="s">
        <v>22</v>
      </c>
      <c r="B19" s="19" t="s">
        <v>23</v>
      </c>
      <c r="C19" s="70">
        <v>2.6157557290889304E-2</v>
      </c>
      <c r="D19" s="38">
        <v>2.6157557290889304E-2</v>
      </c>
      <c r="E19" s="38">
        <v>56.081802831666664</v>
      </c>
      <c r="F19" s="38">
        <v>56.081802831666664</v>
      </c>
      <c r="G19" s="38">
        <v>13.4107</v>
      </c>
      <c r="H19" s="38">
        <v>13.4107</v>
      </c>
      <c r="I19" s="38">
        <v>13.4107</v>
      </c>
      <c r="J19" s="38">
        <v>11.175599999999999</v>
      </c>
      <c r="K19" s="71" t="s">
        <v>309</v>
      </c>
      <c r="L19" s="38">
        <v>0</v>
      </c>
      <c r="M19" s="71" t="s">
        <v>679</v>
      </c>
      <c r="N19" s="38">
        <v>56.059358579747595</v>
      </c>
      <c r="O19" s="38">
        <v>56.059358579747595</v>
      </c>
      <c r="P19" s="71" t="s">
        <v>236</v>
      </c>
      <c r="Q19" s="71" t="s">
        <v>236</v>
      </c>
      <c r="R19" s="71" t="s">
        <v>236</v>
      </c>
      <c r="S19" s="38">
        <v>307.64999999999998</v>
      </c>
      <c r="T19" s="71" t="s">
        <v>236</v>
      </c>
      <c r="U19" s="38">
        <v>0</v>
      </c>
      <c r="V19" s="38">
        <v>0</v>
      </c>
      <c r="W19" s="38">
        <v>28.08324050388519</v>
      </c>
      <c r="X19" s="38">
        <v>28.08324050388519</v>
      </c>
      <c r="Y19" s="38">
        <v>28.08324050388519</v>
      </c>
      <c r="Z19" s="38">
        <v>0</v>
      </c>
      <c r="AA19" s="38">
        <v>0</v>
      </c>
      <c r="AB19" s="71" t="s">
        <v>236</v>
      </c>
      <c r="AC19" s="38">
        <v>2.0903633060856097</v>
      </c>
      <c r="AD19" s="71" t="s">
        <v>502</v>
      </c>
      <c r="AE19" s="71" t="s">
        <v>427</v>
      </c>
      <c r="AF19" s="38">
        <v>53.100275778949644</v>
      </c>
      <c r="AG19" s="38">
        <v>17.70013493865137</v>
      </c>
      <c r="AH19" s="38">
        <v>179.53596463731853</v>
      </c>
      <c r="AI19" s="38">
        <v>215.34530000000001</v>
      </c>
      <c r="AJ19" s="38">
        <v>1.8323862808926228</v>
      </c>
      <c r="AK19" s="38">
        <v>1.8323862808926228</v>
      </c>
      <c r="AL19" s="38">
        <v>1.8323862808926228</v>
      </c>
      <c r="AM19" s="71" t="s">
        <v>569</v>
      </c>
      <c r="AN19" s="38">
        <v>237.94919999999999</v>
      </c>
      <c r="AO19" s="71" t="s">
        <v>400</v>
      </c>
      <c r="AP19" s="38">
        <v>0</v>
      </c>
      <c r="AQ19" s="38">
        <v>409.49849926988588</v>
      </c>
      <c r="AR19" s="38">
        <v>21.663481503522274</v>
      </c>
      <c r="AS19" s="38">
        <v>336.3383</v>
      </c>
      <c r="AT19" s="38">
        <v>290.99140891255757</v>
      </c>
      <c r="AU19" s="38">
        <v>1.684733948151051</v>
      </c>
      <c r="AV19" s="38">
        <v>1.8196140672722874</v>
      </c>
      <c r="AW19" s="38">
        <v>1.8196140672722874</v>
      </c>
      <c r="AX19" s="71" t="s">
        <v>639</v>
      </c>
      <c r="AY19" s="71" t="s">
        <v>639</v>
      </c>
      <c r="AZ19" s="71" t="s">
        <v>639</v>
      </c>
      <c r="BA19" s="38">
        <v>245.64489874622882</v>
      </c>
      <c r="BB19" s="71" t="s">
        <v>427</v>
      </c>
      <c r="BC19" s="71" t="s">
        <v>266</v>
      </c>
      <c r="BD19" s="71" t="s">
        <v>118</v>
      </c>
      <c r="BE19" s="71" t="s">
        <v>670</v>
      </c>
      <c r="BF19" s="72" t="s">
        <v>236</v>
      </c>
    </row>
  </sheetData>
  <sheetProtection algorithmName="SHA-512" hashValue="XwjmeKyGFdV5dc9mEchj5ikFBHrsS8Lr4rIx2qXie9VuVBhi2wxBrv2GAaYiADqxIqYOuqr7MhOANgjivlNkTQ==" saltValue="uvCyIhSGb/DiiTAirlRUq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E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4" sqref="A14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7" width="15.7265625" style="1" customWidth="1"/>
    <col min="58" max="16384" width="9.1796875" style="1"/>
  </cols>
  <sheetData>
    <row r="1" spans="1:5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1:57" ht="24.5" x14ac:dyDescent="0.25">
      <c r="A2" s="17"/>
      <c r="B2" s="17"/>
      <c r="C2" s="16" t="s">
        <v>91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8" t="str">
        <f>"Offers: "&amp; COUNTA($C$4:$BE$4)</f>
        <v>Offers: 55</v>
      </c>
    </row>
    <row r="4" spans="1:57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305</v>
      </c>
      <c r="K4" s="25" t="s">
        <v>345</v>
      </c>
      <c r="L4" s="25" t="s">
        <v>345</v>
      </c>
      <c r="M4" s="25" t="s">
        <v>383</v>
      </c>
      <c r="N4" s="25" t="s">
        <v>383</v>
      </c>
      <c r="O4" s="25" t="s">
        <v>391</v>
      </c>
      <c r="P4" s="25" t="s">
        <v>398</v>
      </c>
      <c r="Q4" s="25" t="s">
        <v>423</v>
      </c>
      <c r="R4" s="25" t="s">
        <v>426</v>
      </c>
      <c r="S4" s="25" t="s">
        <v>432</v>
      </c>
      <c r="T4" s="25" t="s">
        <v>432</v>
      </c>
      <c r="U4" s="25" t="s">
        <v>432</v>
      </c>
      <c r="V4" s="25" t="s">
        <v>464</v>
      </c>
      <c r="W4" s="25" t="s">
        <v>464</v>
      </c>
      <c r="X4" s="25" t="s">
        <v>489</v>
      </c>
      <c r="Y4" s="25" t="s">
        <v>493</v>
      </c>
      <c r="Z4" s="25" t="s">
        <v>494</v>
      </c>
      <c r="AA4" s="25" t="s">
        <v>497</v>
      </c>
      <c r="AB4" s="25" t="s">
        <v>503</v>
      </c>
      <c r="AC4" s="25" t="s">
        <v>505</v>
      </c>
      <c r="AD4" s="25" t="s">
        <v>520</v>
      </c>
      <c r="AE4" s="25" t="s">
        <v>524</v>
      </c>
      <c r="AF4" s="25" t="s">
        <v>531</v>
      </c>
      <c r="AG4" s="25" t="s">
        <v>537</v>
      </c>
      <c r="AH4" s="25" t="s">
        <v>544</v>
      </c>
      <c r="AI4" s="25" t="s">
        <v>560</v>
      </c>
      <c r="AJ4" s="25" t="s">
        <v>560</v>
      </c>
      <c r="AK4" s="25" t="s">
        <v>565</v>
      </c>
      <c r="AL4" s="25" t="s">
        <v>565</v>
      </c>
      <c r="AM4" s="25" t="s">
        <v>567</v>
      </c>
      <c r="AN4" s="25" t="s">
        <v>571</v>
      </c>
      <c r="AO4" s="25" t="s">
        <v>574</v>
      </c>
      <c r="AP4" s="25" t="s">
        <v>576</v>
      </c>
      <c r="AQ4" s="25" t="s">
        <v>593</v>
      </c>
      <c r="AR4" s="25" t="s">
        <v>603</v>
      </c>
      <c r="AS4" s="25" t="s">
        <v>622</v>
      </c>
      <c r="AT4" s="25" t="s">
        <v>625</v>
      </c>
      <c r="AU4" s="25" t="s">
        <v>628</v>
      </c>
      <c r="AV4" s="25" t="s">
        <v>629</v>
      </c>
      <c r="AW4" s="25" t="s">
        <v>634</v>
      </c>
      <c r="AX4" s="25" t="s">
        <v>646</v>
      </c>
      <c r="AY4" s="25" t="s">
        <v>647</v>
      </c>
      <c r="AZ4" s="25" t="s">
        <v>648</v>
      </c>
      <c r="BA4" s="25" t="s">
        <v>654</v>
      </c>
      <c r="BB4" s="25" t="s">
        <v>654</v>
      </c>
      <c r="BC4" s="25" t="s">
        <v>656</v>
      </c>
      <c r="BD4" s="25" t="s">
        <v>668</v>
      </c>
      <c r="BE4" s="26" t="s">
        <v>671</v>
      </c>
    </row>
    <row r="5" spans="1:57" x14ac:dyDescent="0.25">
      <c r="C5" s="27" t="s">
        <v>144</v>
      </c>
      <c r="D5" s="28" t="s">
        <v>144</v>
      </c>
      <c r="E5" s="28" t="s">
        <v>144</v>
      </c>
      <c r="F5" s="28" t="s">
        <v>144</v>
      </c>
      <c r="G5" s="28" t="s">
        <v>144</v>
      </c>
      <c r="H5" s="28" t="s">
        <v>255</v>
      </c>
      <c r="I5" s="28" t="s">
        <v>257</v>
      </c>
      <c r="J5" s="28" t="s">
        <v>144</v>
      </c>
      <c r="K5" s="28" t="s">
        <v>367</v>
      </c>
      <c r="L5" s="28" t="s">
        <v>257</v>
      </c>
      <c r="M5" s="28" t="s">
        <v>367</v>
      </c>
      <c r="N5" s="28" t="s">
        <v>255</v>
      </c>
      <c r="O5" s="28" t="s">
        <v>144</v>
      </c>
      <c r="P5" s="28" t="s">
        <v>367</v>
      </c>
      <c r="Q5" s="28" t="s">
        <v>144</v>
      </c>
      <c r="R5" s="28" t="s">
        <v>144</v>
      </c>
      <c r="S5" s="28" t="s">
        <v>367</v>
      </c>
      <c r="T5" s="28" t="s">
        <v>255</v>
      </c>
      <c r="U5" s="28" t="s">
        <v>257</v>
      </c>
      <c r="V5" s="28" t="s">
        <v>367</v>
      </c>
      <c r="W5" s="28" t="s">
        <v>255</v>
      </c>
      <c r="X5" s="28" t="s">
        <v>144</v>
      </c>
      <c r="Y5" s="28" t="s">
        <v>144</v>
      </c>
      <c r="Z5" s="28" t="s">
        <v>144</v>
      </c>
      <c r="AA5" s="28" t="s">
        <v>144</v>
      </c>
      <c r="AB5" s="28" t="s">
        <v>144</v>
      </c>
      <c r="AC5" s="28" t="s">
        <v>144</v>
      </c>
      <c r="AD5" s="28" t="s">
        <v>144</v>
      </c>
      <c r="AE5" s="28" t="s">
        <v>144</v>
      </c>
      <c r="AF5" s="28" t="s">
        <v>367</v>
      </c>
      <c r="AG5" s="28" t="s">
        <v>144</v>
      </c>
      <c r="AH5" s="28" t="s">
        <v>144</v>
      </c>
      <c r="AI5" s="28" t="s">
        <v>367</v>
      </c>
      <c r="AJ5" s="28" t="s">
        <v>255</v>
      </c>
      <c r="AK5" s="28" t="s">
        <v>367</v>
      </c>
      <c r="AL5" s="28" t="s">
        <v>255</v>
      </c>
      <c r="AM5" s="28" t="s">
        <v>144</v>
      </c>
      <c r="AN5" s="28" t="s">
        <v>144</v>
      </c>
      <c r="AO5" s="28" t="s">
        <v>144</v>
      </c>
      <c r="AP5" s="28" t="s">
        <v>144</v>
      </c>
      <c r="AQ5" s="28" t="s">
        <v>144</v>
      </c>
      <c r="AR5" s="28" t="s">
        <v>144</v>
      </c>
      <c r="AS5" s="28" t="s">
        <v>144</v>
      </c>
      <c r="AT5" s="28" t="s">
        <v>144</v>
      </c>
      <c r="AU5" s="28" t="s">
        <v>144</v>
      </c>
      <c r="AV5" s="28" t="s">
        <v>144</v>
      </c>
      <c r="AW5" s="28" t="s">
        <v>144</v>
      </c>
      <c r="AX5" s="28" t="s">
        <v>144</v>
      </c>
      <c r="AY5" s="28" t="s">
        <v>144</v>
      </c>
      <c r="AZ5" s="28" t="s">
        <v>144</v>
      </c>
      <c r="BA5" s="28" t="s">
        <v>367</v>
      </c>
      <c r="BB5" s="28" t="s">
        <v>255</v>
      </c>
      <c r="BC5" s="28" t="s">
        <v>144</v>
      </c>
      <c r="BD5" s="28" t="s">
        <v>144</v>
      </c>
      <c r="BE5" s="29" t="s">
        <v>144</v>
      </c>
    </row>
    <row r="6" spans="1:57" ht="21" x14ac:dyDescent="0.25">
      <c r="A6" s="20" t="s">
        <v>78</v>
      </c>
      <c r="B6" s="20" t="s">
        <v>79</v>
      </c>
      <c r="C6" s="21" t="s">
        <v>141</v>
      </c>
      <c r="D6" s="22" t="s">
        <v>141</v>
      </c>
      <c r="E6" s="22" t="s">
        <v>141</v>
      </c>
      <c r="F6" s="39" t="s">
        <v>698</v>
      </c>
      <c r="G6" s="39" t="s">
        <v>698</v>
      </c>
      <c r="H6" s="22" t="s">
        <v>249</v>
      </c>
      <c r="I6" s="22" t="s">
        <v>254</v>
      </c>
      <c r="J6" s="22" t="s">
        <v>325</v>
      </c>
      <c r="K6" s="22" t="s">
        <v>368</v>
      </c>
      <c r="L6" s="22" t="s">
        <v>366</v>
      </c>
      <c r="M6" s="22" t="s">
        <v>368</v>
      </c>
      <c r="N6" s="22" t="s">
        <v>254</v>
      </c>
      <c r="O6" s="22" t="s">
        <v>368</v>
      </c>
      <c r="P6" s="22" t="s">
        <v>368</v>
      </c>
      <c r="Q6" s="22" t="s">
        <v>368</v>
      </c>
      <c r="R6" s="22" t="s">
        <v>254</v>
      </c>
      <c r="S6" s="22" t="s">
        <v>368</v>
      </c>
      <c r="T6" s="22" t="s">
        <v>452</v>
      </c>
      <c r="U6" s="22" t="s">
        <v>249</v>
      </c>
      <c r="V6" s="22" t="s">
        <v>368</v>
      </c>
      <c r="W6" s="22" t="s">
        <v>476</v>
      </c>
      <c r="X6" s="22" t="s">
        <v>325</v>
      </c>
      <c r="Y6" s="22" t="s">
        <v>325</v>
      </c>
      <c r="Z6" s="22" t="s">
        <v>368</v>
      </c>
      <c r="AA6" s="22" t="s">
        <v>254</v>
      </c>
      <c r="AB6" s="22" t="s">
        <v>254</v>
      </c>
      <c r="AC6" s="22" t="s">
        <v>254</v>
      </c>
      <c r="AD6" s="22" t="s">
        <v>254</v>
      </c>
      <c r="AE6" s="22" t="s">
        <v>476</v>
      </c>
      <c r="AF6" s="22" t="s">
        <v>254</v>
      </c>
      <c r="AG6" s="22" t="s">
        <v>540</v>
      </c>
      <c r="AH6" s="22" t="s">
        <v>554</v>
      </c>
      <c r="AI6" s="22" t="s">
        <v>366</v>
      </c>
      <c r="AJ6" s="22" t="s">
        <v>554</v>
      </c>
      <c r="AK6" s="22" t="s">
        <v>366</v>
      </c>
      <c r="AL6" s="22" t="s">
        <v>554</v>
      </c>
      <c r="AM6" s="22" t="s">
        <v>325</v>
      </c>
      <c r="AN6" s="22" t="s">
        <v>452</v>
      </c>
      <c r="AO6" s="22" t="s">
        <v>254</v>
      </c>
      <c r="AP6" s="22" t="s">
        <v>254</v>
      </c>
      <c r="AQ6" s="22" t="s">
        <v>598</v>
      </c>
      <c r="AR6" s="22" t="s">
        <v>476</v>
      </c>
      <c r="AS6" s="22" t="s">
        <v>207</v>
      </c>
      <c r="AT6" s="22" t="s">
        <v>598</v>
      </c>
      <c r="AU6" s="22" t="s">
        <v>598</v>
      </c>
      <c r="AV6" s="22" t="s">
        <v>598</v>
      </c>
      <c r="AW6" s="22" t="s">
        <v>252</v>
      </c>
      <c r="AX6" s="22" t="s">
        <v>252</v>
      </c>
      <c r="AY6" s="22" t="s">
        <v>252</v>
      </c>
      <c r="AZ6" s="22" t="s">
        <v>476</v>
      </c>
      <c r="BA6" s="22" t="s">
        <v>368</v>
      </c>
      <c r="BB6" s="22" t="s">
        <v>254</v>
      </c>
      <c r="BC6" s="39" t="s">
        <v>716</v>
      </c>
      <c r="BD6" s="22" t="s">
        <v>254</v>
      </c>
      <c r="BE6" s="23" t="s">
        <v>368</v>
      </c>
    </row>
    <row r="7" spans="1:57" ht="34.5" x14ac:dyDescent="0.25">
      <c r="A7" s="19" t="s">
        <v>0</v>
      </c>
      <c r="B7" s="19" t="s">
        <v>1</v>
      </c>
      <c r="C7" s="60">
        <v>0.1307877864544465</v>
      </c>
      <c r="D7" s="61">
        <v>642.08955881945974</v>
      </c>
      <c r="E7" s="61">
        <v>642.08955881945974</v>
      </c>
      <c r="F7" s="61">
        <v>1539.6257917095434</v>
      </c>
      <c r="G7" s="61">
        <v>1072.6737259992365</v>
      </c>
      <c r="H7" s="61">
        <v>524.36980000000005</v>
      </c>
      <c r="I7" s="61">
        <v>484.46179999999998</v>
      </c>
      <c r="J7" s="61">
        <v>1024.6150902317202</v>
      </c>
      <c r="K7" s="61">
        <v>1049.0037567610643</v>
      </c>
      <c r="L7" s="61">
        <v>1172.4159634388368</v>
      </c>
      <c r="M7" s="61">
        <v>1386.8707291448898</v>
      </c>
      <c r="N7" s="61">
        <v>1221.213932071352</v>
      </c>
      <c r="O7" s="61">
        <v>594.97266639751467</v>
      </c>
      <c r="P7" s="61">
        <v>953.57254190477011</v>
      </c>
      <c r="Q7" s="61">
        <v>622.65853123378372</v>
      </c>
      <c r="R7" s="61">
        <v>621.07209999999998</v>
      </c>
      <c r="S7" s="61">
        <v>732.83550122235226</v>
      </c>
      <c r="T7" s="61">
        <v>522.94192951591026</v>
      </c>
      <c r="U7" s="61">
        <v>571.60855132290158</v>
      </c>
      <c r="V7" s="61">
        <v>591.84924945407136</v>
      </c>
      <c r="W7" s="61">
        <v>1261.1266116223189</v>
      </c>
      <c r="X7" s="61">
        <v>1058.5182762578011</v>
      </c>
      <c r="Y7" s="61">
        <v>1336.3975836652814</v>
      </c>
      <c r="Z7" s="61">
        <v>716.17939999999999</v>
      </c>
      <c r="AA7" s="61">
        <v>1144.0360984779377</v>
      </c>
      <c r="AB7" s="61">
        <v>678.75130000000001</v>
      </c>
      <c r="AC7" s="61">
        <v>782.45489041589985</v>
      </c>
      <c r="AD7" s="61">
        <v>782.45489041589985</v>
      </c>
      <c r="AE7" s="61">
        <v>1424.0242242011564</v>
      </c>
      <c r="AF7" s="61">
        <v>439.39670000000001</v>
      </c>
      <c r="AG7" s="61">
        <v>1183.8606682499999</v>
      </c>
      <c r="AH7" s="61">
        <v>908.41115426573015</v>
      </c>
      <c r="AI7" s="61">
        <v>820.78463254921689</v>
      </c>
      <c r="AJ7" s="61">
        <v>908.41115426573015</v>
      </c>
      <c r="AK7" s="61">
        <v>798.16257969869071</v>
      </c>
      <c r="AL7" s="61">
        <v>885.78910141520385</v>
      </c>
      <c r="AM7" s="61">
        <v>1212.2384390786956</v>
      </c>
      <c r="AN7" s="61">
        <v>557.16060000000004</v>
      </c>
      <c r="AO7" s="61">
        <v>584.66348118091503</v>
      </c>
      <c r="AP7" s="61">
        <v>4737.2489794787662</v>
      </c>
      <c r="AQ7" s="61">
        <v>1161.4900290579603</v>
      </c>
      <c r="AR7" s="61">
        <v>1542.9756749575743</v>
      </c>
      <c r="AS7" s="61">
        <v>1463.2620604830231</v>
      </c>
      <c r="AT7" s="61">
        <v>0.42659127501948213</v>
      </c>
      <c r="AU7" s="61">
        <v>0.41356907380842967</v>
      </c>
      <c r="AV7" s="61">
        <v>914.79600005805321</v>
      </c>
      <c r="AW7" s="61">
        <v>851.58448731283454</v>
      </c>
      <c r="AX7" s="61">
        <v>851.58448731283454</v>
      </c>
      <c r="AY7" s="61">
        <v>851.58448731283454</v>
      </c>
      <c r="AZ7" s="61">
        <v>1421.2741565637282</v>
      </c>
      <c r="BA7" s="61">
        <v>609.94129999999996</v>
      </c>
      <c r="BB7" s="61">
        <v>449.43099999999998</v>
      </c>
      <c r="BC7" s="61">
        <v>1006.3636594881165</v>
      </c>
      <c r="BD7" s="61">
        <v>1015.7637999999999</v>
      </c>
      <c r="BE7" s="62">
        <v>476.46</v>
      </c>
    </row>
    <row r="8" spans="1:57" x14ac:dyDescent="0.25">
      <c r="A8" s="19" t="s">
        <v>2</v>
      </c>
      <c r="B8" s="19" t="s">
        <v>3</v>
      </c>
      <c r="C8" s="63">
        <v>0.28452378025469327</v>
      </c>
      <c r="D8" s="64">
        <v>0.28452378025469327</v>
      </c>
      <c r="E8" s="64">
        <v>0.28452378025469327</v>
      </c>
      <c r="F8" s="64">
        <v>0.1949206853325311</v>
      </c>
      <c r="G8" s="64">
        <v>0.1949206853325311</v>
      </c>
      <c r="H8" s="64">
        <v>0.1173</v>
      </c>
      <c r="I8" s="64">
        <v>0.17879999999999999</v>
      </c>
      <c r="J8" s="64">
        <v>0.13069488347597541</v>
      </c>
      <c r="K8" s="64">
        <v>0.10625790994956194</v>
      </c>
      <c r="L8" s="64">
        <v>0.22214197201999011</v>
      </c>
      <c r="M8" s="64">
        <v>0.16221538319906825</v>
      </c>
      <c r="N8" s="64">
        <v>0.24610108523749061</v>
      </c>
      <c r="O8" s="64">
        <v>0.1630994292874598</v>
      </c>
      <c r="P8" s="64">
        <v>6.27501546405273E-2</v>
      </c>
      <c r="Q8" s="64">
        <v>0.10207715978017645</v>
      </c>
      <c r="R8" s="64">
        <v>0.14649999999999999</v>
      </c>
      <c r="S8" s="64">
        <v>0.11602312648905995</v>
      </c>
      <c r="T8" s="64">
        <v>0.21552397230720946</v>
      </c>
      <c r="U8" s="64">
        <v>1.7256604256284235E-2</v>
      </c>
      <c r="V8" s="64">
        <v>0.1506719007678303</v>
      </c>
      <c r="W8" s="64">
        <v>0.16931727904596666</v>
      </c>
      <c r="X8" s="64">
        <v>0.14264576903858464</v>
      </c>
      <c r="Y8" s="64">
        <v>0.17276420632108849</v>
      </c>
      <c r="Z8" s="64">
        <v>0.11650000000000001</v>
      </c>
      <c r="AA8" s="64">
        <v>0.19381218619372914</v>
      </c>
      <c r="AB8" s="64">
        <v>0.19500000000000001</v>
      </c>
      <c r="AC8" s="64">
        <v>0.20376666672970722</v>
      </c>
      <c r="AD8" s="64">
        <v>0.20376666672970722</v>
      </c>
      <c r="AE8" s="64">
        <v>0.12674487982583571</v>
      </c>
      <c r="AF8" s="64">
        <v>8.9300000000000004E-2</v>
      </c>
      <c r="AG8" s="64">
        <v>0.17905500000000005</v>
      </c>
      <c r="AH8" s="64">
        <v>0.10535564635896284</v>
      </c>
      <c r="AI8" s="64">
        <v>0.15488366155451652</v>
      </c>
      <c r="AJ8" s="64">
        <v>0.10535564635896284</v>
      </c>
      <c r="AK8" s="64">
        <v>0.15488366155451652</v>
      </c>
      <c r="AL8" s="64">
        <v>0.10535564635896284</v>
      </c>
      <c r="AM8" s="64">
        <v>0.14421503200533917</v>
      </c>
      <c r="AN8" s="64">
        <v>0.1628</v>
      </c>
      <c r="AO8" s="64">
        <v>0.2651556911641168</v>
      </c>
      <c r="AP8" s="65" t="s">
        <v>579</v>
      </c>
      <c r="AQ8" s="64">
        <v>0.10052088249967964</v>
      </c>
      <c r="AR8" s="64">
        <v>0.1559451442486349</v>
      </c>
      <c r="AS8" s="64">
        <v>0.16717435004823364</v>
      </c>
      <c r="AT8" s="64">
        <v>0</v>
      </c>
      <c r="AU8" s="64">
        <v>0</v>
      </c>
      <c r="AV8" s="64">
        <v>8.8431511330453128E-2</v>
      </c>
      <c r="AW8" s="64">
        <v>0.10336649930332219</v>
      </c>
      <c r="AX8" s="64">
        <v>0.10336649930332219</v>
      </c>
      <c r="AY8" s="64">
        <v>0.10336649930332219</v>
      </c>
      <c r="AZ8" s="64">
        <v>0.13016968169852619</v>
      </c>
      <c r="BA8" s="64">
        <v>0.13819999999999999</v>
      </c>
      <c r="BB8" s="64">
        <v>0.1719</v>
      </c>
      <c r="BC8" s="64">
        <v>0.19403674377997268</v>
      </c>
      <c r="BD8" s="64">
        <v>0.28129999999999999</v>
      </c>
      <c r="BE8" s="66">
        <v>7.9000000000000001E-2</v>
      </c>
    </row>
    <row r="9" spans="1:57" x14ac:dyDescent="0.25">
      <c r="A9" s="19" t="s">
        <v>41</v>
      </c>
      <c r="B9" s="19" t="s">
        <v>42</v>
      </c>
      <c r="C9" s="63">
        <v>1.271642089490346</v>
      </c>
      <c r="D9" s="64">
        <v>1.271642089490346</v>
      </c>
      <c r="E9" s="64">
        <v>1.271642089490346</v>
      </c>
      <c r="F9" s="64">
        <v>1.0622458969718769</v>
      </c>
      <c r="G9" s="64">
        <v>1.0622458969718769</v>
      </c>
      <c r="H9" s="64">
        <v>0.52529999999999999</v>
      </c>
      <c r="I9" s="64">
        <v>0.87170000000000003</v>
      </c>
      <c r="J9" s="64">
        <v>0.66489735601439148</v>
      </c>
      <c r="K9" s="64">
        <v>0.72810188851794133</v>
      </c>
      <c r="L9" s="64">
        <v>0.9966895609558778</v>
      </c>
      <c r="M9" s="64">
        <v>1.0809469886025129</v>
      </c>
      <c r="N9" s="64">
        <v>1.0798264492224827</v>
      </c>
      <c r="O9" s="64">
        <v>0.94095824588919108</v>
      </c>
      <c r="P9" s="64">
        <v>0.56069529811878005</v>
      </c>
      <c r="Q9" s="64">
        <v>0.53614693290923887</v>
      </c>
      <c r="R9" s="64">
        <v>0.2198</v>
      </c>
      <c r="S9" s="64">
        <v>0.9679608727868938</v>
      </c>
      <c r="T9" s="64">
        <v>1.2615679196721832</v>
      </c>
      <c r="U9" s="64">
        <v>0.80065748258589697</v>
      </c>
      <c r="V9" s="64">
        <v>0.87784165361514854</v>
      </c>
      <c r="W9" s="64">
        <v>1.0166581115471696</v>
      </c>
      <c r="X9" s="64">
        <v>0.7674962573271672</v>
      </c>
      <c r="Y9" s="64">
        <v>0.91219500937534737</v>
      </c>
      <c r="Z9" s="64">
        <v>0.75180000000000002</v>
      </c>
      <c r="AA9" s="64">
        <v>0.50735782357215564</v>
      </c>
      <c r="AB9" s="64">
        <v>1.0075000000000001</v>
      </c>
      <c r="AC9" s="64">
        <v>0.88593984074065923</v>
      </c>
      <c r="AD9" s="64">
        <v>0.88593984074065923</v>
      </c>
      <c r="AE9" s="64">
        <v>1.0600480858160806</v>
      </c>
      <c r="AF9" s="64">
        <v>0.53969999999999996</v>
      </c>
      <c r="AG9" s="64">
        <v>0.74278500000000003</v>
      </c>
      <c r="AH9" s="64">
        <v>0.51841494852714409</v>
      </c>
      <c r="AI9" s="64">
        <v>0.71120491995720492</v>
      </c>
      <c r="AJ9" s="64">
        <v>0.51841494852714409</v>
      </c>
      <c r="AK9" s="64">
        <v>0.71120491995720492</v>
      </c>
      <c r="AL9" s="64">
        <v>0.51841494852714409</v>
      </c>
      <c r="AM9" s="64">
        <v>0.75435555202792803</v>
      </c>
      <c r="AN9" s="64">
        <v>0.77649999999999997</v>
      </c>
      <c r="AO9" s="64">
        <v>0.54229942643286821</v>
      </c>
      <c r="AP9" s="65" t="s">
        <v>579</v>
      </c>
      <c r="AQ9" s="64">
        <v>0.80371930550968773</v>
      </c>
      <c r="AR9" s="64">
        <v>1.0973917558237269</v>
      </c>
      <c r="AS9" s="64">
        <v>1.1550967838157709</v>
      </c>
      <c r="AT9" s="64">
        <v>0</v>
      </c>
      <c r="AU9" s="64">
        <v>0</v>
      </c>
      <c r="AV9" s="64">
        <v>0.67163173162369449</v>
      </c>
      <c r="AW9" s="64">
        <v>0.40435868161606381</v>
      </c>
      <c r="AX9" s="64">
        <v>0.40435868161606381</v>
      </c>
      <c r="AY9" s="64">
        <v>0.40435868161606381</v>
      </c>
      <c r="AZ9" s="64">
        <v>0.92382188805454035</v>
      </c>
      <c r="BA9" s="64">
        <v>0.76390000000000002</v>
      </c>
      <c r="BB9" s="64">
        <v>0.93359999999999999</v>
      </c>
      <c r="BC9" s="64">
        <v>0.78634649996709638</v>
      </c>
      <c r="BD9" s="64">
        <v>1.1034999999999999</v>
      </c>
      <c r="BE9" s="66">
        <v>0.85</v>
      </c>
    </row>
    <row r="10" spans="1:57" ht="23" x14ac:dyDescent="0.25">
      <c r="A10" s="19" t="s">
        <v>4</v>
      </c>
      <c r="B10" s="19" t="s">
        <v>5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1">
        <v>481.94720000000001</v>
      </c>
      <c r="J10" s="61">
        <v>420.63980946235824</v>
      </c>
      <c r="K10" s="61">
        <v>374.47873677532971</v>
      </c>
      <c r="L10" s="61">
        <v>374.47873677532971</v>
      </c>
      <c r="M10" s="61">
        <v>730.13933876179601</v>
      </c>
      <c r="N10" s="61">
        <v>730.13933876179601</v>
      </c>
      <c r="O10" s="61">
        <v>81.549714643729914</v>
      </c>
      <c r="P10" s="61">
        <v>365.06966938089801</v>
      </c>
      <c r="Q10" s="61">
        <v>451.62956567271408</v>
      </c>
      <c r="R10" s="61">
        <v>805.75</v>
      </c>
      <c r="S10" s="61">
        <v>723.60416826688345</v>
      </c>
      <c r="T10" s="61">
        <v>723.60416826688345</v>
      </c>
      <c r="U10" s="61">
        <v>723.60416826688345</v>
      </c>
      <c r="V10" s="61">
        <v>163.39279093065366</v>
      </c>
      <c r="W10" s="61">
        <v>163.39279093065366</v>
      </c>
      <c r="X10" s="61">
        <v>365.04603201450203</v>
      </c>
      <c r="Y10" s="61">
        <v>0</v>
      </c>
      <c r="Z10" s="61">
        <v>592.62699999999995</v>
      </c>
      <c r="AA10" s="61">
        <v>635.23818246046017</v>
      </c>
      <c r="AB10" s="61">
        <v>668.37390000000005</v>
      </c>
      <c r="AC10" s="61">
        <v>848.12848720619183</v>
      </c>
      <c r="AD10" s="61">
        <v>848.12848720619183</v>
      </c>
      <c r="AE10" s="61">
        <v>394.6233256357919</v>
      </c>
      <c r="AF10" s="61">
        <v>515.58050000000003</v>
      </c>
      <c r="AG10" s="61">
        <v>643.74699999999996</v>
      </c>
      <c r="AH10" s="61">
        <v>620.19324287672532</v>
      </c>
      <c r="AI10" s="61">
        <v>620.19324287672532</v>
      </c>
      <c r="AJ10" s="61">
        <v>620.19324287672532</v>
      </c>
      <c r="AK10" s="61">
        <v>620.19324287672532</v>
      </c>
      <c r="AL10" s="61">
        <v>620.19324287672532</v>
      </c>
      <c r="AM10" s="61">
        <v>365.42170836973514</v>
      </c>
      <c r="AN10" s="61">
        <v>626.18219999999997</v>
      </c>
      <c r="AO10" s="61">
        <v>559.24628350889543</v>
      </c>
      <c r="AP10" s="61">
        <v>0</v>
      </c>
      <c r="AQ10" s="61">
        <v>408.152842080158</v>
      </c>
      <c r="AR10" s="61">
        <v>582.37218957800633</v>
      </c>
      <c r="AS10" s="61">
        <v>395.17045265269894</v>
      </c>
      <c r="AT10" s="61">
        <v>582.08083407386869</v>
      </c>
      <c r="AU10" s="61">
        <v>585.74154708568324</v>
      </c>
      <c r="AV10" s="61">
        <v>584.07365122320334</v>
      </c>
      <c r="AW10" s="61">
        <v>387.10431594177948</v>
      </c>
      <c r="AX10" s="61">
        <v>387.10431594177948</v>
      </c>
      <c r="AY10" s="61">
        <v>387.10431594177948</v>
      </c>
      <c r="AZ10" s="61">
        <v>333.979156834192</v>
      </c>
      <c r="BA10" s="61">
        <v>820.49360000000001</v>
      </c>
      <c r="BB10" s="61">
        <v>820.49360000000001</v>
      </c>
      <c r="BC10" s="61">
        <v>460.51960961829485</v>
      </c>
      <c r="BD10" s="61">
        <v>919.61540000000002</v>
      </c>
      <c r="BE10" s="62">
        <v>350</v>
      </c>
    </row>
    <row r="11" spans="1:57" ht="23" x14ac:dyDescent="0.25">
      <c r="A11" s="19" t="s">
        <v>6</v>
      </c>
      <c r="B11" s="19" t="s">
        <v>7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1">
        <v>481.94720000000001</v>
      </c>
      <c r="J11" s="67" t="s">
        <v>309</v>
      </c>
      <c r="K11" s="61">
        <v>374.47873677532971</v>
      </c>
      <c r="L11" s="61">
        <v>374.47873677532971</v>
      </c>
      <c r="M11" s="61">
        <v>728.73118280644712</v>
      </c>
      <c r="N11" s="61">
        <v>728.73118280644712</v>
      </c>
      <c r="O11" s="61">
        <v>81.549714643729914</v>
      </c>
      <c r="P11" s="61">
        <v>505.48108068124338</v>
      </c>
      <c r="Q11" s="61">
        <v>193.55552814544885</v>
      </c>
      <c r="R11" s="61">
        <v>805.75</v>
      </c>
      <c r="S11" s="61">
        <v>723.60416826688345</v>
      </c>
      <c r="T11" s="61">
        <v>723.60416826688345</v>
      </c>
      <c r="U11" s="61">
        <v>723.60416826688345</v>
      </c>
      <c r="V11" s="61">
        <v>231.26530894241463</v>
      </c>
      <c r="W11" s="61">
        <v>231.26530894241463</v>
      </c>
      <c r="X11" s="61">
        <v>419.36300893692777</v>
      </c>
      <c r="Y11" s="61">
        <v>0</v>
      </c>
      <c r="Z11" s="61">
        <v>592.62699999999995</v>
      </c>
      <c r="AA11" s="61">
        <v>635.23818246046017</v>
      </c>
      <c r="AB11" s="61">
        <v>668.37390000000005</v>
      </c>
      <c r="AC11" s="67" t="s">
        <v>506</v>
      </c>
      <c r="AD11" s="67" t="s">
        <v>506</v>
      </c>
      <c r="AE11" s="61">
        <v>507.37284724601813</v>
      </c>
      <c r="AF11" s="61">
        <v>339.1977</v>
      </c>
      <c r="AG11" s="61">
        <v>643.74699999999996</v>
      </c>
      <c r="AH11" s="67" t="s">
        <v>545</v>
      </c>
      <c r="AI11" s="67" t="s">
        <v>545</v>
      </c>
      <c r="AJ11" s="67" t="s">
        <v>545</v>
      </c>
      <c r="AK11" s="67" t="s">
        <v>545</v>
      </c>
      <c r="AL11" s="67" t="s">
        <v>545</v>
      </c>
      <c r="AM11" s="61">
        <v>365.42170836973514</v>
      </c>
      <c r="AN11" s="61">
        <v>626.18219999999997</v>
      </c>
      <c r="AO11" s="67" t="s">
        <v>400</v>
      </c>
      <c r="AP11" s="61">
        <v>0</v>
      </c>
      <c r="AQ11" s="61">
        <v>408.152842080158</v>
      </c>
      <c r="AR11" s="61">
        <v>582.37218957800633</v>
      </c>
      <c r="AS11" s="61">
        <v>395.17045265269894</v>
      </c>
      <c r="AT11" s="61">
        <v>582.08083407386869</v>
      </c>
      <c r="AU11" s="61">
        <v>585.74154708568324</v>
      </c>
      <c r="AV11" s="61">
        <v>584.07365122320334</v>
      </c>
      <c r="AW11" s="67" t="s">
        <v>635</v>
      </c>
      <c r="AX11" s="67" t="s">
        <v>635</v>
      </c>
      <c r="AY11" s="67" t="s">
        <v>635</v>
      </c>
      <c r="AZ11" s="61">
        <v>333.979156834192</v>
      </c>
      <c r="BA11" s="61">
        <v>820.49360000000001</v>
      </c>
      <c r="BB11" s="61">
        <v>820.49360000000001</v>
      </c>
      <c r="BC11" s="61">
        <v>0</v>
      </c>
      <c r="BD11" s="61">
        <v>595.04520000000002</v>
      </c>
      <c r="BE11" s="62">
        <v>150</v>
      </c>
    </row>
    <row r="12" spans="1:57" x14ac:dyDescent="0.25">
      <c r="A12" s="19" t="s">
        <v>8</v>
      </c>
      <c r="B12" s="19" t="s">
        <v>9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1">
        <v>481.94720000000001</v>
      </c>
      <c r="J12" s="67" t="s">
        <v>309</v>
      </c>
      <c r="K12" s="61">
        <v>449.37448413039579</v>
      </c>
      <c r="L12" s="61">
        <v>449.37448413039579</v>
      </c>
      <c r="M12" s="61">
        <v>728.73118280644712</v>
      </c>
      <c r="N12" s="61">
        <v>728.73118280644712</v>
      </c>
      <c r="O12" s="61">
        <v>81.549714643729914</v>
      </c>
      <c r="P12" s="61">
        <v>505.48108068124338</v>
      </c>
      <c r="Q12" s="61">
        <v>129.03701876363257</v>
      </c>
      <c r="R12" s="61">
        <v>805.75</v>
      </c>
      <c r="S12" s="61">
        <v>723.60416826688345</v>
      </c>
      <c r="T12" s="61">
        <v>723.60416826688345</v>
      </c>
      <c r="U12" s="61">
        <v>723.60416826688345</v>
      </c>
      <c r="V12" s="61">
        <v>231.26530894241463</v>
      </c>
      <c r="W12" s="61">
        <v>231.26530894241463</v>
      </c>
      <c r="X12" s="61">
        <v>419.36300893692777</v>
      </c>
      <c r="Y12" s="61">
        <v>0</v>
      </c>
      <c r="Z12" s="61">
        <v>592.62699999999995</v>
      </c>
      <c r="AA12" s="61">
        <v>508.1905459683681</v>
      </c>
      <c r="AB12" s="61">
        <v>756.31790000000001</v>
      </c>
      <c r="AC12" s="61">
        <v>435.12684406937848</v>
      </c>
      <c r="AD12" s="61">
        <v>435.12684406937848</v>
      </c>
      <c r="AE12" s="61">
        <v>394.6233256357919</v>
      </c>
      <c r="AF12" s="61">
        <v>339.1977</v>
      </c>
      <c r="AG12" s="61">
        <v>643.74699999999996</v>
      </c>
      <c r="AH12" s="61">
        <v>366.47782533624672</v>
      </c>
      <c r="AI12" s="61">
        <v>366.47782533624672</v>
      </c>
      <c r="AJ12" s="61">
        <v>366.47782533624672</v>
      </c>
      <c r="AK12" s="61">
        <v>366.47782533624672</v>
      </c>
      <c r="AL12" s="61">
        <v>366.47782533624672</v>
      </c>
      <c r="AM12" s="61">
        <v>365.42170836973514</v>
      </c>
      <c r="AN12" s="61">
        <v>626.18219999999997</v>
      </c>
      <c r="AO12" s="61">
        <v>559.24628350889543</v>
      </c>
      <c r="AP12" s="61">
        <v>0</v>
      </c>
      <c r="AQ12" s="61">
        <v>408.152842080158</v>
      </c>
      <c r="AR12" s="61">
        <v>582.37218957800633</v>
      </c>
      <c r="AS12" s="61">
        <v>395.17045265269894</v>
      </c>
      <c r="AT12" s="61">
        <v>862.48708202676107</v>
      </c>
      <c r="AU12" s="61">
        <v>865.43990051438095</v>
      </c>
      <c r="AV12" s="61">
        <v>865.43990051438095</v>
      </c>
      <c r="AW12" s="61">
        <v>361.29736154566092</v>
      </c>
      <c r="AX12" s="61">
        <v>361.29736154566092</v>
      </c>
      <c r="AY12" s="61">
        <v>361.29736154566092</v>
      </c>
      <c r="AZ12" s="61">
        <v>328.87132012657531</v>
      </c>
      <c r="BA12" s="61">
        <v>820.49360000000001</v>
      </c>
      <c r="BB12" s="61">
        <v>820.49360000000001</v>
      </c>
      <c r="BC12" s="61">
        <v>263.95636161048606</v>
      </c>
      <c r="BD12" s="61">
        <v>919.61540000000002</v>
      </c>
      <c r="BE12" s="62">
        <v>100</v>
      </c>
    </row>
    <row r="13" spans="1:57" ht="23" x14ac:dyDescent="0.25">
      <c r="A13" s="19" t="s">
        <v>10</v>
      </c>
      <c r="B13" s="19" t="s">
        <v>11</v>
      </c>
      <c r="C13" s="60">
        <v>581.30324278342994</v>
      </c>
      <c r="D13" s="61">
        <v>581.30324278342994</v>
      </c>
      <c r="E13" s="61">
        <v>581.30324278342994</v>
      </c>
      <c r="F13" s="61">
        <v>839.66023957606535</v>
      </c>
      <c r="G13" s="61">
        <v>839.66023957606535</v>
      </c>
      <c r="H13" s="61">
        <v>481.94720000000001</v>
      </c>
      <c r="I13" s="61">
        <v>481.94720000000001</v>
      </c>
      <c r="J13" s="67" t="s">
        <v>309</v>
      </c>
      <c r="K13" s="67" t="s">
        <v>679</v>
      </c>
      <c r="L13" s="61">
        <v>345.67268010030432</v>
      </c>
      <c r="M13" s="61">
        <v>728.73118280644712</v>
      </c>
      <c r="N13" s="61">
        <v>728.73118280644712</v>
      </c>
      <c r="O13" s="61">
        <v>81.549714643729914</v>
      </c>
      <c r="P13" s="61">
        <v>505.48108068124338</v>
      </c>
      <c r="Q13" s="61">
        <v>64.518509381816287</v>
      </c>
      <c r="R13" s="61">
        <v>805.75</v>
      </c>
      <c r="S13" s="61">
        <v>723.60416826688345</v>
      </c>
      <c r="T13" s="61">
        <v>723.60416826688345</v>
      </c>
      <c r="U13" s="61">
        <v>723.60416826688345</v>
      </c>
      <c r="V13" s="61">
        <v>231.26530894241463</v>
      </c>
      <c r="W13" s="61">
        <v>231.26530894241463</v>
      </c>
      <c r="X13" s="67" t="s">
        <v>490</v>
      </c>
      <c r="Y13" s="61">
        <v>0</v>
      </c>
      <c r="Z13" s="61">
        <v>592.62699999999995</v>
      </c>
      <c r="AA13" s="61">
        <v>635.23818246046017</v>
      </c>
      <c r="AB13" s="61">
        <v>668.37390000000005</v>
      </c>
      <c r="AC13" s="67" t="s">
        <v>507</v>
      </c>
      <c r="AD13" s="67" t="s">
        <v>507</v>
      </c>
      <c r="AE13" s="61">
        <v>394.6233256357919</v>
      </c>
      <c r="AF13" s="61">
        <v>339.1977</v>
      </c>
      <c r="AG13" s="61">
        <v>643.74699999999996</v>
      </c>
      <c r="AH13" s="67" t="s">
        <v>545</v>
      </c>
      <c r="AI13" s="67" t="s">
        <v>545</v>
      </c>
      <c r="AJ13" s="67" t="s">
        <v>545</v>
      </c>
      <c r="AK13" s="67" t="s">
        <v>545</v>
      </c>
      <c r="AL13" s="67" t="s">
        <v>545</v>
      </c>
      <c r="AM13" s="61">
        <v>337.31234618744782</v>
      </c>
      <c r="AN13" s="61">
        <v>626.18219999999997</v>
      </c>
      <c r="AO13" s="67" t="s">
        <v>400</v>
      </c>
      <c r="AP13" s="61">
        <v>0</v>
      </c>
      <c r="AQ13" s="61">
        <v>376.75652127643281</v>
      </c>
      <c r="AR13" s="61">
        <v>582.37218957800633</v>
      </c>
      <c r="AS13" s="61">
        <v>395.17045265269894</v>
      </c>
      <c r="AT13" s="61">
        <v>582.08083407386869</v>
      </c>
      <c r="AU13" s="61">
        <v>584.07365122320334</v>
      </c>
      <c r="AV13" s="61">
        <v>584.07365122320334</v>
      </c>
      <c r="AW13" s="67" t="s">
        <v>636</v>
      </c>
      <c r="AX13" s="67" t="s">
        <v>636</v>
      </c>
      <c r="AY13" s="67" t="s">
        <v>636</v>
      </c>
      <c r="AZ13" s="61">
        <v>328.87132012657531</v>
      </c>
      <c r="BA13" s="61">
        <v>820.49360000000001</v>
      </c>
      <c r="BB13" s="61">
        <v>820.49360000000001</v>
      </c>
      <c r="BC13" s="61">
        <v>0</v>
      </c>
      <c r="BD13" s="61">
        <v>919.61540000000002</v>
      </c>
      <c r="BE13" s="62">
        <v>50</v>
      </c>
    </row>
    <row r="14" spans="1:57" x14ac:dyDescent="0.25">
      <c r="A14" s="19" t="s">
        <v>12</v>
      </c>
      <c r="B14" s="19" t="s">
        <v>13</v>
      </c>
      <c r="C14" s="60">
        <v>581.30324278342994</v>
      </c>
      <c r="D14" s="61">
        <v>581.30324278342994</v>
      </c>
      <c r="E14" s="61">
        <v>581.30324278342994</v>
      </c>
      <c r="F14" s="61">
        <v>836.42148087876308</v>
      </c>
      <c r="G14" s="61">
        <v>836.42148087876308</v>
      </c>
      <c r="H14" s="61">
        <v>481.94720000000001</v>
      </c>
      <c r="I14" s="61">
        <v>481.94720000000001</v>
      </c>
      <c r="J14" s="61">
        <v>490.5307316499501</v>
      </c>
      <c r="K14" s="61">
        <v>322.62783476028414</v>
      </c>
      <c r="L14" s="61">
        <v>322.62783476028414</v>
      </c>
      <c r="M14" s="61">
        <v>728.73118280644712</v>
      </c>
      <c r="N14" s="61">
        <v>728.73118280644712</v>
      </c>
      <c r="O14" s="61">
        <v>81.549714643729914</v>
      </c>
      <c r="P14" s="61">
        <v>505.48108068124338</v>
      </c>
      <c r="Q14" s="61">
        <v>451.62956567271408</v>
      </c>
      <c r="R14" s="61">
        <v>805.75</v>
      </c>
      <c r="S14" s="61">
        <v>337.68198248982907</v>
      </c>
      <c r="T14" s="61">
        <v>337.68198248982907</v>
      </c>
      <c r="U14" s="61">
        <v>337.68198248982907</v>
      </c>
      <c r="V14" s="61">
        <v>231.26530894241463</v>
      </c>
      <c r="W14" s="61">
        <v>231.26530894241463</v>
      </c>
      <c r="X14" s="61">
        <v>132.50580734687114</v>
      </c>
      <c r="Y14" s="61">
        <v>0</v>
      </c>
      <c r="Z14" s="61">
        <v>592.62699999999995</v>
      </c>
      <c r="AA14" s="61">
        <v>635.23818246046017</v>
      </c>
      <c r="AB14" s="61">
        <v>72.172700000000006</v>
      </c>
      <c r="AC14" s="61">
        <v>516.25215069877004</v>
      </c>
      <c r="AD14" s="61">
        <v>516.25215069877004</v>
      </c>
      <c r="AE14" s="61">
        <v>507.37284724601813</v>
      </c>
      <c r="AF14" s="61">
        <v>339.1977</v>
      </c>
      <c r="AG14" s="61">
        <v>643.74699999999996</v>
      </c>
      <c r="AH14" s="61">
        <v>315.73474182815113</v>
      </c>
      <c r="AI14" s="61">
        <v>315.73474182815113</v>
      </c>
      <c r="AJ14" s="61">
        <v>315.73474182815113</v>
      </c>
      <c r="AK14" s="61">
        <v>315.73474182815113</v>
      </c>
      <c r="AL14" s="61">
        <v>315.73474182815113</v>
      </c>
      <c r="AM14" s="61">
        <v>314.82485644161801</v>
      </c>
      <c r="AN14" s="61">
        <v>626.18219999999997</v>
      </c>
      <c r="AO14" s="61">
        <v>559.24628350889543</v>
      </c>
      <c r="AP14" s="61">
        <v>0</v>
      </c>
      <c r="AQ14" s="61">
        <v>351.63939747027962</v>
      </c>
      <c r="AR14" s="61">
        <v>582.37218957800633</v>
      </c>
      <c r="AS14" s="61">
        <v>395.17045265269894</v>
      </c>
      <c r="AT14" s="61">
        <v>313.42814142439084</v>
      </c>
      <c r="AU14" s="61">
        <v>314.50119681249413</v>
      </c>
      <c r="AV14" s="61">
        <v>314.50119681249413</v>
      </c>
      <c r="AW14" s="61">
        <v>361.29736154566092</v>
      </c>
      <c r="AX14" s="61">
        <v>361.29736154566092</v>
      </c>
      <c r="AY14" s="61">
        <v>361.29736154566092</v>
      </c>
      <c r="AZ14" s="61">
        <v>381.72563943263197</v>
      </c>
      <c r="BA14" s="61">
        <v>820.49360000000001</v>
      </c>
      <c r="BB14" s="61">
        <v>820.49360000000001</v>
      </c>
      <c r="BC14" s="61">
        <v>247.10808320981673</v>
      </c>
      <c r="BD14" s="61">
        <v>919.61540000000002</v>
      </c>
      <c r="BE14" s="62">
        <v>350</v>
      </c>
    </row>
    <row r="15" spans="1:57" ht="23" x14ac:dyDescent="0.25">
      <c r="A15" s="19" t="s">
        <v>14</v>
      </c>
      <c r="B15" s="19" t="s">
        <v>15</v>
      </c>
      <c r="C15" s="60">
        <v>631.85135085155423</v>
      </c>
      <c r="D15" s="61">
        <v>631.85135085155423</v>
      </c>
      <c r="E15" s="61">
        <v>631.85135085155423</v>
      </c>
      <c r="F15" s="61">
        <v>839.66023957606535</v>
      </c>
      <c r="G15" s="61">
        <v>839.66023957606535</v>
      </c>
      <c r="H15" s="61">
        <v>481.94720000000001</v>
      </c>
      <c r="I15" s="61">
        <v>481.94720000000001</v>
      </c>
      <c r="J15" s="67" t="s">
        <v>309</v>
      </c>
      <c r="K15" s="61">
        <v>319.32908477873582</v>
      </c>
      <c r="L15" s="61">
        <v>319.32908477873582</v>
      </c>
      <c r="M15" s="61">
        <v>728.73118280644712</v>
      </c>
      <c r="N15" s="61">
        <v>728.73118280644712</v>
      </c>
      <c r="O15" s="61">
        <v>0</v>
      </c>
      <c r="P15" s="61">
        <v>505.48108068124338</v>
      </c>
      <c r="Q15" s="61">
        <v>193.55552814544885</v>
      </c>
      <c r="R15" s="61">
        <v>805.75</v>
      </c>
      <c r="S15" s="61">
        <v>312.05425210740435</v>
      </c>
      <c r="T15" s="61">
        <v>312.05425210740435</v>
      </c>
      <c r="U15" s="61">
        <v>312.05425210740435</v>
      </c>
      <c r="V15" s="61">
        <v>61.146386407241145</v>
      </c>
      <c r="W15" s="61">
        <v>61.146386407241145</v>
      </c>
      <c r="X15" s="61">
        <v>222.58498166652322</v>
      </c>
      <c r="Y15" s="61">
        <v>0</v>
      </c>
      <c r="Z15" s="61">
        <v>381.44839999999999</v>
      </c>
      <c r="AA15" s="67" t="s">
        <v>400</v>
      </c>
      <c r="AB15" s="61">
        <v>668.37390000000005</v>
      </c>
      <c r="AC15" s="61">
        <v>848.12848720619183</v>
      </c>
      <c r="AD15" s="61">
        <v>538.37722259433087</v>
      </c>
      <c r="AE15" s="61">
        <v>394.6233256357919</v>
      </c>
      <c r="AF15" s="61">
        <v>212.62039999999999</v>
      </c>
      <c r="AG15" s="61">
        <v>643.74699999999996</v>
      </c>
      <c r="AH15" s="67" t="s">
        <v>545</v>
      </c>
      <c r="AI15" s="67" t="s">
        <v>545</v>
      </c>
      <c r="AJ15" s="67" t="s">
        <v>545</v>
      </c>
      <c r="AK15" s="67" t="s">
        <v>545</v>
      </c>
      <c r="AL15" s="67" t="s">
        <v>545</v>
      </c>
      <c r="AM15" s="67" t="s">
        <v>568</v>
      </c>
      <c r="AN15" s="61">
        <v>626.18219999999997</v>
      </c>
      <c r="AO15" s="67" t="s">
        <v>400</v>
      </c>
      <c r="AP15" s="61">
        <v>0</v>
      </c>
      <c r="AQ15" s="61">
        <v>324.95244643007794</v>
      </c>
      <c r="AR15" s="61">
        <v>582.37218957800633</v>
      </c>
      <c r="AS15" s="61">
        <v>0</v>
      </c>
      <c r="AT15" s="61">
        <v>582.08083407386869</v>
      </c>
      <c r="AU15" s="61">
        <v>584.07365122320334</v>
      </c>
      <c r="AV15" s="61">
        <v>584.07365122320334</v>
      </c>
      <c r="AW15" s="67" t="s">
        <v>637</v>
      </c>
      <c r="AX15" s="67" t="s">
        <v>637</v>
      </c>
      <c r="AY15" s="67" t="s">
        <v>637</v>
      </c>
      <c r="AZ15" s="61">
        <v>328.87132012657531</v>
      </c>
      <c r="BA15" s="61">
        <v>820.49360000000001</v>
      </c>
      <c r="BB15" s="61">
        <v>820.49360000000001</v>
      </c>
      <c r="BC15" s="61">
        <v>0</v>
      </c>
      <c r="BD15" s="61">
        <v>919.61540000000002</v>
      </c>
      <c r="BE15" s="62">
        <v>150</v>
      </c>
    </row>
    <row r="16" spans="1:57" x14ac:dyDescent="0.25">
      <c r="A16" s="19" t="s">
        <v>16</v>
      </c>
      <c r="B16" s="19" t="s">
        <v>17</v>
      </c>
      <c r="C16" s="60">
        <v>5.2315114581778607E-2</v>
      </c>
      <c r="D16" s="61">
        <v>217.5000888737446</v>
      </c>
      <c r="E16" s="61">
        <v>217.5000888737446</v>
      </c>
      <c r="F16" s="61">
        <v>158.07612951742649</v>
      </c>
      <c r="G16" s="61">
        <v>158.07612951742649</v>
      </c>
      <c r="H16" s="61">
        <v>87.169600000000003</v>
      </c>
      <c r="I16" s="61">
        <v>151.988</v>
      </c>
      <c r="J16" s="61">
        <v>120.19812905507031</v>
      </c>
      <c r="K16" s="61">
        <v>185.11831001665843</v>
      </c>
      <c r="L16" s="61">
        <v>111.07098600999505</v>
      </c>
      <c r="M16" s="61">
        <v>171.83560878778428</v>
      </c>
      <c r="N16" s="61">
        <v>154.74604376776975</v>
      </c>
      <c r="O16" s="61">
        <v>218.06707348482004</v>
      </c>
      <c r="P16" s="61">
        <v>251.66686525950692</v>
      </c>
      <c r="Q16" s="61">
        <v>57.886006617365574</v>
      </c>
      <c r="R16" s="61">
        <v>164.75389999999999</v>
      </c>
      <c r="S16" s="61">
        <v>205.17052908151109</v>
      </c>
      <c r="T16" s="61">
        <v>184.76577358829721</v>
      </c>
      <c r="U16" s="61">
        <v>0</v>
      </c>
      <c r="V16" s="61">
        <v>186.53245981109222</v>
      </c>
      <c r="W16" s="61">
        <v>192.91090361026372</v>
      </c>
      <c r="X16" s="61">
        <v>189.68111481147196</v>
      </c>
      <c r="Y16" s="61">
        <v>175.75435604587656</v>
      </c>
      <c r="Z16" s="61">
        <v>262.5102</v>
      </c>
      <c r="AA16" s="61">
        <v>154.18364903961077</v>
      </c>
      <c r="AB16" s="61">
        <v>4301.7070999999996</v>
      </c>
      <c r="AC16" s="61">
        <v>208.89181274253048</v>
      </c>
      <c r="AD16" s="61">
        <v>208.89181274253048</v>
      </c>
      <c r="AE16" s="61">
        <v>198.43915803399824</v>
      </c>
      <c r="AF16" s="61">
        <v>155.23949999999999</v>
      </c>
      <c r="AG16" s="61">
        <v>0</v>
      </c>
      <c r="AH16" s="61">
        <v>94.650669126601642</v>
      </c>
      <c r="AI16" s="61">
        <v>94.650669126601642</v>
      </c>
      <c r="AJ16" s="61">
        <v>94.650669126601642</v>
      </c>
      <c r="AK16" s="61">
        <v>94.650669126601642</v>
      </c>
      <c r="AL16" s="61">
        <v>94.650669126601642</v>
      </c>
      <c r="AM16" s="61">
        <v>110.61203565861875</v>
      </c>
      <c r="AN16" s="61">
        <v>169.90770000000001</v>
      </c>
      <c r="AO16" s="61">
        <v>127.85554898704032</v>
      </c>
      <c r="AP16" s="67" t="s">
        <v>580</v>
      </c>
      <c r="AQ16" s="61">
        <v>126.37668927199699</v>
      </c>
      <c r="AR16" s="61">
        <v>190.7204178993095</v>
      </c>
      <c r="AS16" s="61">
        <v>287.94216114584225</v>
      </c>
      <c r="AT16" s="61">
        <v>166.86690372190688</v>
      </c>
      <c r="AU16" s="61">
        <v>167.43819074585173</v>
      </c>
      <c r="AV16" s="61">
        <v>166.86690372190688</v>
      </c>
      <c r="AW16" s="61">
        <v>83.201620973086477</v>
      </c>
      <c r="AX16" s="61">
        <v>83.201620973086477</v>
      </c>
      <c r="AY16" s="61">
        <v>83.201620973086477</v>
      </c>
      <c r="AZ16" s="61">
        <v>197.73700154825593</v>
      </c>
      <c r="BA16" s="61">
        <v>163.31440000000001</v>
      </c>
      <c r="BB16" s="61">
        <v>147.0513</v>
      </c>
      <c r="BC16" s="61">
        <v>175.48190555043882</v>
      </c>
      <c r="BD16" s="61">
        <v>247.1277</v>
      </c>
      <c r="BE16" s="62">
        <v>174.63</v>
      </c>
    </row>
    <row r="17" spans="1:57" x14ac:dyDescent="0.25">
      <c r="A17" s="19" t="s">
        <v>18</v>
      </c>
      <c r="B17" s="19" t="s">
        <v>19</v>
      </c>
      <c r="C17" s="60">
        <v>1.3078778645444652E-2</v>
      </c>
      <c r="D17" s="61">
        <v>35.822774709872903</v>
      </c>
      <c r="E17" s="61">
        <v>35.822774709872903</v>
      </c>
      <c r="F17" s="67" t="s">
        <v>118</v>
      </c>
      <c r="G17" s="67" t="s">
        <v>118</v>
      </c>
      <c r="H17" s="67" t="s">
        <v>256</v>
      </c>
      <c r="I17" s="61">
        <v>34.309100000000001</v>
      </c>
      <c r="J17" s="61">
        <v>75.010630366644477</v>
      </c>
      <c r="K17" s="61">
        <v>49.364882671108923</v>
      </c>
      <c r="L17" s="61">
        <v>104.90037567610644</v>
      </c>
      <c r="M17" s="61">
        <v>32.747246870273251</v>
      </c>
      <c r="N17" s="61">
        <v>35.036809427100501</v>
      </c>
      <c r="O17" s="61">
        <v>41.557734582444759</v>
      </c>
      <c r="P17" s="61">
        <v>82.642953631746721</v>
      </c>
      <c r="Q17" s="61">
        <v>42.943519844536922</v>
      </c>
      <c r="R17" s="61">
        <v>46.367199999999997</v>
      </c>
      <c r="S17" s="61">
        <v>39.101131710867307</v>
      </c>
      <c r="T17" s="61">
        <v>41.833599134754259</v>
      </c>
      <c r="U17" s="61">
        <v>0</v>
      </c>
      <c r="V17" s="61">
        <v>41.633345984145144</v>
      </c>
      <c r="W17" s="61">
        <v>171.85497170600544</v>
      </c>
      <c r="X17" s="61">
        <v>209.03633060856092</v>
      </c>
      <c r="Y17" s="61">
        <v>128.21762019891244</v>
      </c>
      <c r="Z17" s="61">
        <v>50.019500000000001</v>
      </c>
      <c r="AA17" s="61">
        <v>36.800716968865167</v>
      </c>
      <c r="AB17" s="61">
        <v>973.96879999999999</v>
      </c>
      <c r="AC17" s="61">
        <v>47.296062281377445</v>
      </c>
      <c r="AD17" s="61">
        <v>47.296062281377445</v>
      </c>
      <c r="AE17" s="61">
        <v>154.21679013718386</v>
      </c>
      <c r="AF17" s="61">
        <v>35.152200000000001</v>
      </c>
      <c r="AG17" s="61">
        <v>97.908320899999993</v>
      </c>
      <c r="AH17" s="61">
        <v>60.547924454433378</v>
      </c>
      <c r="AI17" s="61">
        <v>60.547924454433378</v>
      </c>
      <c r="AJ17" s="61">
        <v>60.547924454433378</v>
      </c>
      <c r="AK17" s="61">
        <v>60.547924454433378</v>
      </c>
      <c r="AL17" s="61">
        <v>60.547924454433378</v>
      </c>
      <c r="AM17" s="61">
        <v>30.95834403320713</v>
      </c>
      <c r="AN17" s="61">
        <v>38.485700000000001</v>
      </c>
      <c r="AO17" s="61">
        <v>43.881292409525258</v>
      </c>
      <c r="AP17" s="67" t="s">
        <v>581</v>
      </c>
      <c r="AQ17" s="61">
        <v>191.11605545355852</v>
      </c>
      <c r="AR17" s="61">
        <v>145.06486125877166</v>
      </c>
      <c r="AS17" s="61">
        <v>0</v>
      </c>
      <c r="AT17" s="61">
        <v>381.91219032562014</v>
      </c>
      <c r="AU17" s="61">
        <v>381.91219032562014</v>
      </c>
      <c r="AV17" s="61">
        <v>381.91219032562014</v>
      </c>
      <c r="AW17" s="67" t="s">
        <v>405</v>
      </c>
      <c r="AX17" s="67" t="s">
        <v>405</v>
      </c>
      <c r="AY17" s="67" t="s">
        <v>405</v>
      </c>
      <c r="AZ17" s="61">
        <v>150.41057223184148</v>
      </c>
      <c r="BA17" s="61">
        <v>31.1233</v>
      </c>
      <c r="BB17" s="61">
        <v>33.301900000000003</v>
      </c>
      <c r="BC17" s="61">
        <v>147.90617753536984</v>
      </c>
      <c r="BD17" s="61">
        <v>67.975800000000007</v>
      </c>
      <c r="BE17" s="62">
        <v>33.28</v>
      </c>
    </row>
    <row r="18" spans="1:57" ht="60" x14ac:dyDescent="0.25">
      <c r="A18" s="19" t="s">
        <v>20</v>
      </c>
      <c r="B18" s="19" t="s">
        <v>21</v>
      </c>
      <c r="C18" s="60">
        <v>7.8472671872667918E-2</v>
      </c>
      <c r="D18" s="61">
        <v>352.31613915098802</v>
      </c>
      <c r="E18" s="61">
        <v>352.31613915098802</v>
      </c>
      <c r="F18" s="67" t="s">
        <v>192</v>
      </c>
      <c r="G18" s="67" t="s">
        <v>192</v>
      </c>
      <c r="H18" s="61">
        <v>13.4107</v>
      </c>
      <c r="I18" s="61">
        <v>11.175599999999999</v>
      </c>
      <c r="J18" s="67" t="s">
        <v>311</v>
      </c>
      <c r="K18" s="67" t="s">
        <v>236</v>
      </c>
      <c r="L18" s="61">
        <v>12.612727522468328</v>
      </c>
      <c r="M18" s="61">
        <v>56.059358579747595</v>
      </c>
      <c r="N18" s="61">
        <v>56.059358579747595</v>
      </c>
      <c r="O18" s="67" t="s">
        <v>236</v>
      </c>
      <c r="P18" s="67" t="s">
        <v>236</v>
      </c>
      <c r="Q18" s="67" t="s">
        <v>236</v>
      </c>
      <c r="R18" s="61">
        <v>0</v>
      </c>
      <c r="S18" s="67" t="s">
        <v>236</v>
      </c>
      <c r="T18" s="67" t="s">
        <v>236</v>
      </c>
      <c r="U18" s="61">
        <v>0</v>
      </c>
      <c r="V18" s="61">
        <v>178.11755655372875</v>
      </c>
      <c r="W18" s="61">
        <v>178.11755655372875</v>
      </c>
      <c r="X18" s="61">
        <v>0</v>
      </c>
      <c r="Y18" s="61">
        <v>0</v>
      </c>
      <c r="Z18" s="67" t="s">
        <v>236</v>
      </c>
      <c r="AA18" s="67" t="s">
        <v>400</v>
      </c>
      <c r="AB18" s="67" t="s">
        <v>427</v>
      </c>
      <c r="AC18" s="61">
        <v>53.100275778949644</v>
      </c>
      <c r="AD18" s="61">
        <v>53.100275778949644</v>
      </c>
      <c r="AE18" s="67" t="s">
        <v>525</v>
      </c>
      <c r="AF18" s="67" t="s">
        <v>533</v>
      </c>
      <c r="AG18" s="67" t="s">
        <v>538</v>
      </c>
      <c r="AH18" s="67" t="s">
        <v>547</v>
      </c>
      <c r="AI18" s="67" t="s">
        <v>547</v>
      </c>
      <c r="AJ18" s="67" t="s">
        <v>547</v>
      </c>
      <c r="AK18" s="67" t="s">
        <v>547</v>
      </c>
      <c r="AL18" s="67" t="s">
        <v>547</v>
      </c>
      <c r="AM18" s="67" t="s">
        <v>569</v>
      </c>
      <c r="AN18" s="67" t="s">
        <v>573</v>
      </c>
      <c r="AO18" s="67" t="s">
        <v>400</v>
      </c>
      <c r="AP18" s="61">
        <v>0</v>
      </c>
      <c r="AQ18" s="61">
        <v>0</v>
      </c>
      <c r="AR18" s="61">
        <v>331.76699852503179</v>
      </c>
      <c r="AS18" s="61">
        <v>905.82891262253065</v>
      </c>
      <c r="AT18" s="67" t="s">
        <v>404</v>
      </c>
      <c r="AU18" s="67" t="s">
        <v>404</v>
      </c>
      <c r="AV18" s="67" t="s">
        <v>404</v>
      </c>
      <c r="AW18" s="67" t="s">
        <v>639</v>
      </c>
      <c r="AX18" s="67" t="s">
        <v>639</v>
      </c>
      <c r="AY18" s="67" t="s">
        <v>639</v>
      </c>
      <c r="AZ18" s="61">
        <v>245.64489874622882</v>
      </c>
      <c r="BA18" s="67" t="s">
        <v>236</v>
      </c>
      <c r="BB18" s="67" t="s">
        <v>427</v>
      </c>
      <c r="BC18" s="67" t="s">
        <v>118</v>
      </c>
      <c r="BD18" s="67" t="s">
        <v>670</v>
      </c>
      <c r="BE18" s="62">
        <v>30</v>
      </c>
    </row>
    <row r="19" spans="1:57" ht="30.5" thickBot="1" x14ac:dyDescent="0.3">
      <c r="A19" s="19" t="s">
        <v>22</v>
      </c>
      <c r="B19" s="19" t="s">
        <v>23</v>
      </c>
      <c r="C19" s="70">
        <v>1.3078778645444652E-2</v>
      </c>
      <c r="D19" s="38">
        <v>56.081802831666664</v>
      </c>
      <c r="E19" s="38">
        <v>56.081802831666664</v>
      </c>
      <c r="F19" s="71" t="s">
        <v>193</v>
      </c>
      <c r="G19" s="71" t="s">
        <v>193</v>
      </c>
      <c r="H19" s="38">
        <v>13.4107</v>
      </c>
      <c r="I19" s="38">
        <v>11.175599999999999</v>
      </c>
      <c r="J19" s="71" t="s">
        <v>309</v>
      </c>
      <c r="K19" s="71" t="s">
        <v>236</v>
      </c>
      <c r="L19" s="71" t="s">
        <v>350</v>
      </c>
      <c r="M19" s="38">
        <v>56.059358579747595</v>
      </c>
      <c r="N19" s="38">
        <v>56.059358579747595</v>
      </c>
      <c r="O19" s="71" t="s">
        <v>236</v>
      </c>
      <c r="P19" s="71" t="s">
        <v>236</v>
      </c>
      <c r="Q19" s="71" t="s">
        <v>236</v>
      </c>
      <c r="R19" s="38">
        <v>307.64999999999998</v>
      </c>
      <c r="S19" s="71" t="s">
        <v>236</v>
      </c>
      <c r="T19" s="71" t="s">
        <v>236</v>
      </c>
      <c r="U19" s="38">
        <v>0</v>
      </c>
      <c r="V19" s="38">
        <v>28.08324050388519</v>
      </c>
      <c r="W19" s="38">
        <v>28.08324050388519</v>
      </c>
      <c r="X19" s="38">
        <v>0</v>
      </c>
      <c r="Y19" s="61">
        <v>0</v>
      </c>
      <c r="Z19" s="71" t="s">
        <v>236</v>
      </c>
      <c r="AA19" s="38">
        <v>2.0903633060856097</v>
      </c>
      <c r="AB19" s="71" t="s">
        <v>427</v>
      </c>
      <c r="AC19" s="38">
        <v>53.100275778949644</v>
      </c>
      <c r="AD19" s="38">
        <v>17.70013493865137</v>
      </c>
      <c r="AE19" s="38">
        <v>179.53596463731853</v>
      </c>
      <c r="AF19" s="38">
        <v>215.34530000000001</v>
      </c>
      <c r="AG19" s="71" t="s">
        <v>539</v>
      </c>
      <c r="AH19" s="38">
        <v>1.8323862808926228</v>
      </c>
      <c r="AI19" s="38">
        <v>1.8323862808926228</v>
      </c>
      <c r="AJ19" s="38">
        <v>1.8323862808926228</v>
      </c>
      <c r="AK19" s="38">
        <v>1.8323862808926228</v>
      </c>
      <c r="AL19" s="38">
        <v>1.8323862808926228</v>
      </c>
      <c r="AM19" s="71" t="s">
        <v>569</v>
      </c>
      <c r="AN19" s="38">
        <v>237.94919999999999</v>
      </c>
      <c r="AO19" s="71" t="s">
        <v>400</v>
      </c>
      <c r="AP19" s="38">
        <v>0</v>
      </c>
      <c r="AQ19" s="38">
        <v>21.663481503522274</v>
      </c>
      <c r="AR19" s="38">
        <v>331.76699852503179</v>
      </c>
      <c r="AS19" s="38">
        <v>290.99140891255757</v>
      </c>
      <c r="AT19" s="38">
        <v>1.8196140672722874</v>
      </c>
      <c r="AU19" s="38">
        <v>1.8196140672722874</v>
      </c>
      <c r="AV19" s="38">
        <v>1.8196140672722874</v>
      </c>
      <c r="AW19" s="71" t="s">
        <v>639</v>
      </c>
      <c r="AX19" s="71" t="s">
        <v>639</v>
      </c>
      <c r="AY19" s="71" t="s">
        <v>639</v>
      </c>
      <c r="AZ19" s="38">
        <v>245.64489874622882</v>
      </c>
      <c r="BA19" s="71" t="s">
        <v>236</v>
      </c>
      <c r="BB19" s="71" t="s">
        <v>427</v>
      </c>
      <c r="BC19" s="71" t="s">
        <v>118</v>
      </c>
      <c r="BD19" s="71" t="s">
        <v>670</v>
      </c>
      <c r="BE19" s="72" t="s">
        <v>236</v>
      </c>
    </row>
    <row r="20" spans="1:57" x14ac:dyDescent="0.25">
      <c r="AN20" s="42"/>
    </row>
  </sheetData>
  <sheetProtection algorithmName="SHA-512" hashValue="K6i6zrU/5Gu7H24HBP2DTyxAgzjp87Ml/CKNdrt3t16ppQPkaDuV1g62PZjnAeJWeL5CAjr1rFkKLM7L1BWiVw==" saltValue="JDS+s10fAmLDQGSRwdZor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Y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305</v>
      </c>
      <c r="J4" s="25" t="s">
        <v>345</v>
      </c>
      <c r="K4" s="25" t="s">
        <v>345</v>
      </c>
      <c r="L4" s="25" t="s">
        <v>383</v>
      </c>
      <c r="M4" s="25" t="s">
        <v>383</v>
      </c>
      <c r="N4" s="25" t="s">
        <v>391</v>
      </c>
      <c r="O4" s="25" t="s">
        <v>398</v>
      </c>
      <c r="P4" s="25" t="s">
        <v>423</v>
      </c>
      <c r="Q4" s="25" t="s">
        <v>426</v>
      </c>
      <c r="R4" s="25" t="s">
        <v>432</v>
      </c>
      <c r="S4" s="25" t="s">
        <v>432</v>
      </c>
      <c r="T4" s="25" t="s">
        <v>464</v>
      </c>
      <c r="U4" s="25" t="s">
        <v>464</v>
      </c>
      <c r="V4" s="25" t="s">
        <v>489</v>
      </c>
      <c r="W4" s="25" t="s">
        <v>493</v>
      </c>
      <c r="X4" s="25" t="s">
        <v>494</v>
      </c>
      <c r="Y4" s="25" t="s">
        <v>497</v>
      </c>
      <c r="Z4" s="25" t="s">
        <v>499</v>
      </c>
      <c r="AA4" s="25" t="s">
        <v>503</v>
      </c>
      <c r="AB4" s="25" t="s">
        <v>505</v>
      </c>
      <c r="AC4" s="25" t="s">
        <v>520</v>
      </c>
      <c r="AD4" s="25" t="s">
        <v>524</v>
      </c>
      <c r="AE4" s="25" t="s">
        <v>531</v>
      </c>
      <c r="AF4" s="25" t="s">
        <v>544</v>
      </c>
      <c r="AG4" s="25" t="s">
        <v>560</v>
      </c>
      <c r="AH4" s="25" t="s">
        <v>565</v>
      </c>
      <c r="AI4" s="25" t="s">
        <v>567</v>
      </c>
      <c r="AJ4" s="25" t="s">
        <v>571</v>
      </c>
      <c r="AK4" s="25" t="s">
        <v>574</v>
      </c>
      <c r="AL4" s="25" t="s">
        <v>576</v>
      </c>
      <c r="AM4" s="25" t="s">
        <v>586</v>
      </c>
      <c r="AN4" s="25" t="s">
        <v>593</v>
      </c>
      <c r="AO4" s="25" t="s">
        <v>603</v>
      </c>
      <c r="AP4" s="25" t="s">
        <v>616</v>
      </c>
      <c r="AQ4" s="25" t="s">
        <v>622</v>
      </c>
      <c r="AR4" s="25" t="s">
        <v>625</v>
      </c>
      <c r="AS4" s="25" t="s">
        <v>628</v>
      </c>
      <c r="AT4" s="25" t="s">
        <v>629</v>
      </c>
      <c r="AU4" s="25" t="s">
        <v>648</v>
      </c>
      <c r="AV4" s="25" t="s">
        <v>654</v>
      </c>
      <c r="AW4" s="25" t="s">
        <v>656</v>
      </c>
      <c r="AX4" s="25" t="s">
        <v>668</v>
      </c>
      <c r="AY4" s="26" t="s">
        <v>671</v>
      </c>
    </row>
    <row r="5" spans="1:51" x14ac:dyDescent="0.25">
      <c r="C5" s="27" t="s">
        <v>145</v>
      </c>
      <c r="D5" s="28" t="s">
        <v>145</v>
      </c>
      <c r="E5" s="28" t="s">
        <v>145</v>
      </c>
      <c r="F5" s="28" t="s">
        <v>145</v>
      </c>
      <c r="G5" s="28" t="s">
        <v>145</v>
      </c>
      <c r="H5" s="28" t="s">
        <v>145</v>
      </c>
      <c r="I5" s="28" t="s">
        <v>145</v>
      </c>
      <c r="J5" s="28" t="s">
        <v>369</v>
      </c>
      <c r="K5" s="28" t="s">
        <v>371</v>
      </c>
      <c r="L5" s="28" t="s">
        <v>384</v>
      </c>
      <c r="M5" s="28" t="s">
        <v>369</v>
      </c>
      <c r="N5" s="28" t="s">
        <v>145</v>
      </c>
      <c r="O5" s="28" t="s">
        <v>145</v>
      </c>
      <c r="P5" s="28" t="s">
        <v>145</v>
      </c>
      <c r="Q5" s="28" t="s">
        <v>145</v>
      </c>
      <c r="R5" s="28" t="s">
        <v>384</v>
      </c>
      <c r="S5" s="28" t="s">
        <v>369</v>
      </c>
      <c r="T5" s="28" t="s">
        <v>384</v>
      </c>
      <c r="U5" s="28" t="s">
        <v>369</v>
      </c>
      <c r="V5" s="28" t="s">
        <v>145</v>
      </c>
      <c r="W5" s="28" t="s">
        <v>145</v>
      </c>
      <c r="X5" s="28" t="s">
        <v>145</v>
      </c>
      <c r="Y5" s="28" t="s">
        <v>145</v>
      </c>
      <c r="Z5" s="28" t="s">
        <v>145</v>
      </c>
      <c r="AA5" s="28" t="s">
        <v>145</v>
      </c>
      <c r="AB5" s="28" t="s">
        <v>145</v>
      </c>
      <c r="AC5" s="28" t="s">
        <v>145</v>
      </c>
      <c r="AD5" s="28" t="s">
        <v>145</v>
      </c>
      <c r="AE5" s="28" t="s">
        <v>145</v>
      </c>
      <c r="AF5" s="28" t="s">
        <v>145</v>
      </c>
      <c r="AG5" s="28" t="s">
        <v>145</v>
      </c>
      <c r="AH5" s="28" t="s">
        <v>145</v>
      </c>
      <c r="AI5" s="28" t="s">
        <v>145</v>
      </c>
      <c r="AJ5" s="28" t="s">
        <v>145</v>
      </c>
      <c r="AK5" s="28" t="s">
        <v>145</v>
      </c>
      <c r="AL5" s="28" t="s">
        <v>145</v>
      </c>
      <c r="AM5" s="28" t="s">
        <v>145</v>
      </c>
      <c r="AN5" s="28" t="s">
        <v>145</v>
      </c>
      <c r="AO5" s="28" t="s">
        <v>145</v>
      </c>
      <c r="AP5" s="28" t="s">
        <v>145</v>
      </c>
      <c r="AQ5" s="28" t="s">
        <v>145</v>
      </c>
      <c r="AR5" s="28" t="s">
        <v>145</v>
      </c>
      <c r="AS5" s="28" t="s">
        <v>145</v>
      </c>
      <c r="AT5" s="28" t="s">
        <v>145</v>
      </c>
      <c r="AU5" s="28" t="s">
        <v>145</v>
      </c>
      <c r="AV5" s="28" t="s">
        <v>145</v>
      </c>
      <c r="AW5" s="28" t="s">
        <v>145</v>
      </c>
      <c r="AX5" s="28" t="s">
        <v>145</v>
      </c>
      <c r="AY5" s="29" t="s">
        <v>145</v>
      </c>
    </row>
    <row r="6" spans="1:51" ht="21" x14ac:dyDescent="0.25">
      <c r="A6" s="20" t="s">
        <v>78</v>
      </c>
      <c r="B6" s="20" t="s">
        <v>79</v>
      </c>
      <c r="C6" s="21" t="s">
        <v>146</v>
      </c>
      <c r="D6" s="22" t="s">
        <v>146</v>
      </c>
      <c r="E6" s="22" t="s">
        <v>146</v>
      </c>
      <c r="F6" s="39" t="s">
        <v>699</v>
      </c>
      <c r="G6" s="39" t="s">
        <v>699</v>
      </c>
      <c r="H6" s="39" t="s">
        <v>258</v>
      </c>
      <c r="I6" s="39" t="s">
        <v>326</v>
      </c>
      <c r="J6" s="22" t="s">
        <v>370</v>
      </c>
      <c r="K6" s="22" t="s">
        <v>372</v>
      </c>
      <c r="L6" s="22" t="s">
        <v>372</v>
      </c>
      <c r="M6" s="22" t="s">
        <v>258</v>
      </c>
      <c r="N6" s="22" t="s">
        <v>372</v>
      </c>
      <c r="O6" s="22" t="s">
        <v>372</v>
      </c>
      <c r="P6" s="22" t="s">
        <v>372</v>
      </c>
      <c r="Q6" s="22" t="s">
        <v>258</v>
      </c>
      <c r="R6" s="22" t="s">
        <v>372</v>
      </c>
      <c r="S6" s="22" t="s">
        <v>453</v>
      </c>
      <c r="T6" s="22" t="s">
        <v>372</v>
      </c>
      <c r="U6" s="22" t="s">
        <v>477</v>
      </c>
      <c r="V6" s="22" t="s">
        <v>326</v>
      </c>
      <c r="W6" s="22" t="s">
        <v>326</v>
      </c>
      <c r="X6" s="22" t="s">
        <v>372</v>
      </c>
      <c r="Y6" s="22" t="s">
        <v>258</v>
      </c>
      <c r="Z6" s="22" t="s">
        <v>258</v>
      </c>
      <c r="AA6" s="22" t="s">
        <v>258</v>
      </c>
      <c r="AB6" s="22" t="s">
        <v>258</v>
      </c>
      <c r="AC6" s="22" t="s">
        <v>258</v>
      </c>
      <c r="AD6" s="22" t="s">
        <v>477</v>
      </c>
      <c r="AE6" s="22" t="s">
        <v>258</v>
      </c>
      <c r="AF6" s="22" t="s">
        <v>370</v>
      </c>
      <c r="AG6" s="22" t="s">
        <v>370</v>
      </c>
      <c r="AH6" s="22" t="s">
        <v>370</v>
      </c>
      <c r="AI6" s="22" t="s">
        <v>326</v>
      </c>
      <c r="AJ6" s="22" t="s">
        <v>453</v>
      </c>
      <c r="AK6" s="22" t="s">
        <v>258</v>
      </c>
      <c r="AL6" s="22" t="s">
        <v>258</v>
      </c>
      <c r="AM6" s="22" t="s">
        <v>258</v>
      </c>
      <c r="AN6" s="22" t="s">
        <v>599</v>
      </c>
      <c r="AO6" s="22" t="s">
        <v>477</v>
      </c>
      <c r="AP6" s="22" t="s">
        <v>477</v>
      </c>
      <c r="AQ6" s="22" t="s">
        <v>208</v>
      </c>
      <c r="AR6" s="22" t="s">
        <v>599</v>
      </c>
      <c r="AS6" s="22" t="s">
        <v>599</v>
      </c>
      <c r="AT6" s="22" t="s">
        <v>599</v>
      </c>
      <c r="AU6" s="22" t="s">
        <v>477</v>
      </c>
      <c r="AV6" s="22" t="s">
        <v>258</v>
      </c>
      <c r="AW6" s="39" t="s">
        <v>715</v>
      </c>
      <c r="AX6" s="22" t="s">
        <v>258</v>
      </c>
      <c r="AY6" s="23" t="s">
        <v>372</v>
      </c>
    </row>
    <row r="7" spans="1:51" ht="34.5" x14ac:dyDescent="0.25">
      <c r="A7" s="19" t="s">
        <v>0</v>
      </c>
      <c r="B7" s="19" t="s">
        <v>1</v>
      </c>
      <c r="C7" s="60">
        <v>0.1307877864544465</v>
      </c>
      <c r="D7" s="61">
        <v>1305.5498419455762</v>
      </c>
      <c r="E7" s="61">
        <v>1305.5498419455762</v>
      </c>
      <c r="F7" s="61">
        <v>1906.1913501708793</v>
      </c>
      <c r="G7" s="61">
        <v>1439.2392844605729</v>
      </c>
      <c r="H7" s="61">
        <v>1031.5068000000001</v>
      </c>
      <c r="I7" s="61">
        <v>1321.7434112949916</v>
      </c>
      <c r="J7" s="61">
        <v>1604.3586868110397</v>
      </c>
      <c r="K7" s="61">
        <v>2715.0685469109903</v>
      </c>
      <c r="L7" s="61">
        <v>2482.4788617296035</v>
      </c>
      <c r="M7" s="61">
        <v>1796.281898991962</v>
      </c>
      <c r="N7" s="61">
        <v>1969.701623064871</v>
      </c>
      <c r="O7" s="61">
        <v>1589.2875698412831</v>
      </c>
      <c r="P7" s="61">
        <v>1155.3931789638175</v>
      </c>
      <c r="Q7" s="61">
        <v>1412.9777999999999</v>
      </c>
      <c r="R7" s="61">
        <v>2712.9488105706118</v>
      </c>
      <c r="S7" s="61">
        <v>1189.751989485258</v>
      </c>
      <c r="T7" s="61">
        <v>1982.402377175438</v>
      </c>
      <c r="U7" s="61">
        <v>1984.6323859728539</v>
      </c>
      <c r="V7" s="61">
        <v>1383.9146352555695</v>
      </c>
      <c r="W7" s="61">
        <v>1893.8068093670126</v>
      </c>
      <c r="X7" s="61">
        <v>2094.7595999999999</v>
      </c>
      <c r="Y7" s="61">
        <v>2182.1419605688907</v>
      </c>
      <c r="Z7" s="61">
        <v>1685.7883658920537</v>
      </c>
      <c r="AA7" s="61">
        <v>1378.7366</v>
      </c>
      <c r="AB7" s="61">
        <v>1444.529411276005</v>
      </c>
      <c r="AC7" s="61">
        <v>1444.529411276005</v>
      </c>
      <c r="AD7" s="61">
        <v>1424.0242242011564</v>
      </c>
      <c r="AE7" s="61">
        <v>999.62689999999998</v>
      </c>
      <c r="AF7" s="61">
        <v>1289.0498155286841</v>
      </c>
      <c r="AG7" s="61">
        <v>1289.0498155286841</v>
      </c>
      <c r="AH7" s="61">
        <v>1266.4277626781579</v>
      </c>
      <c r="AI7" s="61">
        <v>1484.9041627007607</v>
      </c>
      <c r="AJ7" s="61">
        <v>1096.7772</v>
      </c>
      <c r="AK7" s="61">
        <v>1252.7991079942767</v>
      </c>
      <c r="AL7" s="61">
        <v>9280.9823271679743</v>
      </c>
      <c r="AM7" s="61">
        <v>3308.187096809655</v>
      </c>
      <c r="AN7" s="61">
        <v>1314.3275533538456</v>
      </c>
      <c r="AO7" s="61">
        <v>2020.9764227794897</v>
      </c>
      <c r="AP7" s="61">
        <v>2152.0604513106668</v>
      </c>
      <c r="AQ7" s="61">
        <v>2031.8438687754328</v>
      </c>
      <c r="AR7" s="61">
        <v>0.36290501232066968</v>
      </c>
      <c r="AS7" s="61">
        <v>0.34055986740552929</v>
      </c>
      <c r="AT7" s="61">
        <v>1025.984633228356</v>
      </c>
      <c r="AU7" s="61">
        <v>1847.7786761452285</v>
      </c>
      <c r="AV7" s="61">
        <v>980.1807</v>
      </c>
      <c r="AW7" s="61">
        <v>1381.268216274804</v>
      </c>
      <c r="AX7" s="61">
        <v>1935.0998</v>
      </c>
      <c r="AY7" s="62">
        <v>1701</v>
      </c>
    </row>
    <row r="8" spans="1:51" x14ac:dyDescent="0.25">
      <c r="A8" s="19" t="s">
        <v>2</v>
      </c>
      <c r="B8" s="19" t="s">
        <v>3</v>
      </c>
      <c r="C8" s="63">
        <v>0.29287046578416659</v>
      </c>
      <c r="D8" s="64">
        <v>0.29287046578416659</v>
      </c>
      <c r="E8" s="64">
        <v>0.29287046578416659</v>
      </c>
      <c r="F8" s="64">
        <v>0.1949206853325311</v>
      </c>
      <c r="G8" s="64">
        <v>0.1949206853325311</v>
      </c>
      <c r="H8" s="64">
        <v>9.5000000000000001E-2</v>
      </c>
      <c r="I8" s="64">
        <v>0.12760760276394451</v>
      </c>
      <c r="J8" s="64">
        <v>0.13575342734554952</v>
      </c>
      <c r="K8" s="64">
        <v>0.14365180857292695</v>
      </c>
      <c r="L8" s="64">
        <v>0.23561487432090081</v>
      </c>
      <c r="M8" s="64">
        <v>0.17619626561227467</v>
      </c>
      <c r="N8" s="64">
        <v>0.1630994292874598</v>
      </c>
      <c r="O8" s="64">
        <v>0.17894530791024893</v>
      </c>
      <c r="P8" s="64">
        <v>0.10052662064427506</v>
      </c>
      <c r="Q8" s="64">
        <v>0.14649999999999999</v>
      </c>
      <c r="R8" s="64">
        <v>0.14870052603819392</v>
      </c>
      <c r="S8" s="64">
        <v>0.17574811143279542</v>
      </c>
      <c r="T8" s="64">
        <v>0.20380584002286628</v>
      </c>
      <c r="U8" s="64">
        <v>0.14151087675834131</v>
      </c>
      <c r="V8" s="64">
        <v>0.1337304084736731</v>
      </c>
      <c r="W8" s="64">
        <v>0.16622657375307689</v>
      </c>
      <c r="X8" s="64">
        <v>0.1179</v>
      </c>
      <c r="Y8" s="64">
        <v>0.1594428251753745</v>
      </c>
      <c r="Z8" s="64">
        <v>0.20673299860664437</v>
      </c>
      <c r="AA8" s="64">
        <v>0.1517</v>
      </c>
      <c r="AB8" s="64">
        <v>0.20376666672970722</v>
      </c>
      <c r="AC8" s="64">
        <v>0.20376666672970722</v>
      </c>
      <c r="AD8" s="64">
        <v>0.12674487982583571</v>
      </c>
      <c r="AE8" s="64">
        <v>8.7999999999999995E-2</v>
      </c>
      <c r="AF8" s="64">
        <v>0.10340059312755942</v>
      </c>
      <c r="AG8" s="64">
        <v>0.10340059312755942</v>
      </c>
      <c r="AH8" s="64">
        <v>0.10340059312755942</v>
      </c>
      <c r="AI8" s="64">
        <v>0.1386683000051338</v>
      </c>
      <c r="AJ8" s="64">
        <v>8.77E-2</v>
      </c>
      <c r="AK8" s="64">
        <v>0.1641439992920723</v>
      </c>
      <c r="AL8" s="65" t="s">
        <v>582</v>
      </c>
      <c r="AM8" s="64">
        <v>0.19733866077036161</v>
      </c>
      <c r="AN8" s="64">
        <v>0.12559513381363088</v>
      </c>
      <c r="AO8" s="64">
        <v>0.13861790599878659</v>
      </c>
      <c r="AP8" s="64">
        <v>0.15016939816535213</v>
      </c>
      <c r="AQ8" s="64">
        <v>0.16717435004823364</v>
      </c>
      <c r="AR8" s="64">
        <v>0</v>
      </c>
      <c r="AS8" s="64">
        <v>0</v>
      </c>
      <c r="AT8" s="64">
        <v>9.6267214866062892E-2</v>
      </c>
      <c r="AU8" s="64">
        <v>9.9286286628875856E-2</v>
      </c>
      <c r="AV8" s="64">
        <v>0.17080000000000001</v>
      </c>
      <c r="AW8" s="64">
        <v>0.19403674377997268</v>
      </c>
      <c r="AX8" s="64">
        <v>0.18440000000000001</v>
      </c>
      <c r="AY8" s="66">
        <v>7.7799999999999994E-2</v>
      </c>
    </row>
    <row r="9" spans="1:51" x14ac:dyDescent="0.25">
      <c r="A9" s="19" t="s">
        <v>41</v>
      </c>
      <c r="B9" s="19" t="s">
        <v>42</v>
      </c>
      <c r="C9" s="63">
        <v>1.4282651885434043</v>
      </c>
      <c r="D9" s="64">
        <v>1.4282651885434043</v>
      </c>
      <c r="E9" s="64">
        <v>1.4282651885434043</v>
      </c>
      <c r="F9" s="64">
        <v>1.0263268517631794</v>
      </c>
      <c r="G9" s="64">
        <v>1.0263268517631794</v>
      </c>
      <c r="H9" s="64">
        <v>0.44700000000000001</v>
      </c>
      <c r="I9" s="64">
        <v>0.70307672748650718</v>
      </c>
      <c r="J9" s="64">
        <v>0.80656958690071034</v>
      </c>
      <c r="K9" s="64">
        <v>0.95601540893074188</v>
      </c>
      <c r="L9" s="64">
        <v>1.0854397841494781</v>
      </c>
      <c r="M9" s="64">
        <v>0.66914295077091668</v>
      </c>
      <c r="N9" s="64">
        <v>0.77785881660173128</v>
      </c>
      <c r="O9" s="64">
        <v>0.77542966761107879</v>
      </c>
      <c r="P9" s="64">
        <v>0.18377045510989201</v>
      </c>
      <c r="Q9" s="64">
        <v>0.2198</v>
      </c>
      <c r="R9" s="64">
        <v>1.2079622979398963</v>
      </c>
      <c r="S9" s="64">
        <v>0.79417095758176159</v>
      </c>
      <c r="T9" s="64">
        <v>1.109022788913429</v>
      </c>
      <c r="U9" s="64">
        <v>0.70194999263296032</v>
      </c>
      <c r="V9" s="64">
        <v>0.76232793236200125</v>
      </c>
      <c r="W9" s="64">
        <v>0.90037772435398788</v>
      </c>
      <c r="X9" s="64">
        <v>1.0024999999999999</v>
      </c>
      <c r="Y9" s="64">
        <v>0.31427655310048519</v>
      </c>
      <c r="Z9" s="64">
        <v>0.55037709442186467</v>
      </c>
      <c r="AA9" s="64">
        <v>0.63919999999999999</v>
      </c>
      <c r="AB9" s="64">
        <v>0.88593984074065923</v>
      </c>
      <c r="AC9" s="64">
        <v>0.70621323427621718</v>
      </c>
      <c r="AD9" s="64">
        <v>1.0600480858160806</v>
      </c>
      <c r="AE9" s="64">
        <v>0.52329999999999999</v>
      </c>
      <c r="AF9" s="64">
        <v>0.51635128122732932</v>
      </c>
      <c r="AG9" s="64">
        <v>0.51635128122732932</v>
      </c>
      <c r="AH9" s="64">
        <v>0.51635128122732932</v>
      </c>
      <c r="AI9" s="64">
        <v>0.75435555202792803</v>
      </c>
      <c r="AJ9" s="64">
        <v>0.50090000000000001</v>
      </c>
      <c r="AK9" s="64">
        <v>0.33893714152054266</v>
      </c>
      <c r="AL9" s="65" t="s">
        <v>582</v>
      </c>
      <c r="AM9" s="64">
        <v>8.1938167334695597E-2</v>
      </c>
      <c r="AN9" s="64">
        <v>1.0046491318871098</v>
      </c>
      <c r="AO9" s="64">
        <v>0.71619251432706388</v>
      </c>
      <c r="AP9" s="64">
        <v>0.70464102216049862</v>
      </c>
      <c r="AQ9" s="64">
        <v>1.1550967838157709</v>
      </c>
      <c r="AR9" s="64">
        <v>0</v>
      </c>
      <c r="AS9" s="64">
        <v>0</v>
      </c>
      <c r="AT9" s="64">
        <v>0.73879490478606402</v>
      </c>
      <c r="AU9" s="64">
        <v>0.45163774855988642</v>
      </c>
      <c r="AV9" s="64">
        <v>0.60129999999999995</v>
      </c>
      <c r="AW9" s="64">
        <v>0.78634649996709638</v>
      </c>
      <c r="AX9" s="64">
        <v>0.68340000000000001</v>
      </c>
      <c r="AY9" s="66">
        <v>0.1636</v>
      </c>
    </row>
    <row r="10" spans="1:51" ht="23" x14ac:dyDescent="0.25">
      <c r="A10" s="19" t="s">
        <v>4</v>
      </c>
      <c r="B10" s="19" t="s">
        <v>5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1">
        <v>420.63980946235824</v>
      </c>
      <c r="J10" s="61">
        <v>374.47873677532971</v>
      </c>
      <c r="K10" s="61">
        <v>374.47873677532971</v>
      </c>
      <c r="L10" s="61">
        <v>730.13933876179601</v>
      </c>
      <c r="M10" s="61">
        <v>730.13933876179601</v>
      </c>
      <c r="N10" s="61">
        <v>81.549714643729914</v>
      </c>
      <c r="O10" s="61">
        <v>365.06966938089801</v>
      </c>
      <c r="P10" s="61">
        <v>451.62956567271408</v>
      </c>
      <c r="Q10" s="61">
        <v>805.75</v>
      </c>
      <c r="R10" s="61">
        <v>723.60416826688345</v>
      </c>
      <c r="S10" s="61">
        <v>723.60416826688345</v>
      </c>
      <c r="T10" s="61">
        <v>163.39279093065366</v>
      </c>
      <c r="U10" s="61">
        <v>163.39279093065366</v>
      </c>
      <c r="V10" s="61">
        <v>365.04603201450203</v>
      </c>
      <c r="W10" s="61">
        <v>0</v>
      </c>
      <c r="X10" s="61">
        <v>592.62699999999995</v>
      </c>
      <c r="Y10" s="61">
        <v>635.23818246046017</v>
      </c>
      <c r="Z10" s="61">
        <v>709.69124589326248</v>
      </c>
      <c r="AA10" s="61">
        <v>668.37390000000005</v>
      </c>
      <c r="AB10" s="61">
        <v>848.12848720619183</v>
      </c>
      <c r="AC10" s="61">
        <v>848.12848720619183</v>
      </c>
      <c r="AD10" s="61">
        <v>394.6233256357919</v>
      </c>
      <c r="AE10" s="61">
        <v>515.58050000000003</v>
      </c>
      <c r="AF10" s="61">
        <v>620.19324287672532</v>
      </c>
      <c r="AG10" s="61">
        <v>620.19324287672532</v>
      </c>
      <c r="AH10" s="61">
        <v>620.19324287672532</v>
      </c>
      <c r="AI10" s="61">
        <v>365.42170836973514</v>
      </c>
      <c r="AJ10" s="61">
        <v>626.18219999999997</v>
      </c>
      <c r="AK10" s="61">
        <v>559.24628350889543</v>
      </c>
      <c r="AL10" s="61">
        <v>0</v>
      </c>
      <c r="AM10" s="61">
        <v>345.86363489759151</v>
      </c>
      <c r="AN10" s="61">
        <v>408.152842080158</v>
      </c>
      <c r="AO10" s="61">
        <v>582.37218957800633</v>
      </c>
      <c r="AP10" s="61">
        <v>517.66416851378347</v>
      </c>
      <c r="AQ10" s="61">
        <v>395.17045265269894</v>
      </c>
      <c r="AR10" s="61">
        <v>582.08083407386869</v>
      </c>
      <c r="AS10" s="61">
        <v>585.74154708568324</v>
      </c>
      <c r="AT10" s="61">
        <v>584.07365122320334</v>
      </c>
      <c r="AU10" s="61">
        <v>333.979156834192</v>
      </c>
      <c r="AV10" s="61">
        <v>820.49360000000001</v>
      </c>
      <c r="AW10" s="61">
        <v>460.51960961829485</v>
      </c>
      <c r="AX10" s="61">
        <v>921.98230000000001</v>
      </c>
      <c r="AY10" s="62">
        <v>350</v>
      </c>
    </row>
    <row r="11" spans="1:51" ht="23" x14ac:dyDescent="0.25">
      <c r="A11" s="19" t="s">
        <v>6</v>
      </c>
      <c r="B11" s="19" t="s">
        <v>7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7" t="s">
        <v>309</v>
      </c>
      <c r="J11" s="61">
        <v>374.47873677532971</v>
      </c>
      <c r="K11" s="61">
        <v>374.47873677532971</v>
      </c>
      <c r="L11" s="61">
        <v>728.73118280644712</v>
      </c>
      <c r="M11" s="61">
        <v>728.73118280644712</v>
      </c>
      <c r="N11" s="61">
        <v>81.549714643729914</v>
      </c>
      <c r="O11" s="61">
        <v>505.48108068124338</v>
      </c>
      <c r="P11" s="61">
        <v>193.55552814544885</v>
      </c>
      <c r="Q11" s="61">
        <v>805.75</v>
      </c>
      <c r="R11" s="61">
        <v>723.60416826688345</v>
      </c>
      <c r="S11" s="61">
        <v>723.60416826688345</v>
      </c>
      <c r="T11" s="61">
        <v>231.26530894241463</v>
      </c>
      <c r="U11" s="61">
        <v>231.26530894241463</v>
      </c>
      <c r="V11" s="61">
        <v>419.36300893692777</v>
      </c>
      <c r="W11" s="61">
        <v>0</v>
      </c>
      <c r="X11" s="61">
        <v>592.62699999999995</v>
      </c>
      <c r="Y11" s="61">
        <v>635.23818246046017</v>
      </c>
      <c r="Z11" s="61">
        <v>709.69124589326248</v>
      </c>
      <c r="AA11" s="61">
        <v>668.37390000000005</v>
      </c>
      <c r="AB11" s="67" t="s">
        <v>506</v>
      </c>
      <c r="AC11" s="67" t="s">
        <v>506</v>
      </c>
      <c r="AD11" s="61">
        <v>507.37284724601813</v>
      </c>
      <c r="AE11" s="61">
        <v>339.1977</v>
      </c>
      <c r="AF11" s="67" t="s">
        <v>545</v>
      </c>
      <c r="AG11" s="67" t="s">
        <v>545</v>
      </c>
      <c r="AH11" s="67" t="s">
        <v>545</v>
      </c>
      <c r="AI11" s="61">
        <v>365.42170836973514</v>
      </c>
      <c r="AJ11" s="61">
        <v>626.18219999999997</v>
      </c>
      <c r="AK11" s="67" t="s">
        <v>400</v>
      </c>
      <c r="AL11" s="61">
        <v>0</v>
      </c>
      <c r="AM11" s="61">
        <v>132.09936986709917</v>
      </c>
      <c r="AN11" s="61">
        <v>408.152842080158</v>
      </c>
      <c r="AO11" s="61">
        <v>582.37218957800633</v>
      </c>
      <c r="AP11" s="61">
        <v>517.66416851378347</v>
      </c>
      <c r="AQ11" s="61">
        <v>395.17045265269894</v>
      </c>
      <c r="AR11" s="61">
        <v>582.08083407386869</v>
      </c>
      <c r="AS11" s="61">
        <v>584.07365122320334</v>
      </c>
      <c r="AT11" s="61">
        <v>584.07365122320334</v>
      </c>
      <c r="AU11" s="61">
        <v>333.979156834192</v>
      </c>
      <c r="AV11" s="61">
        <v>820.49360000000001</v>
      </c>
      <c r="AW11" s="61">
        <v>0</v>
      </c>
      <c r="AX11" s="61">
        <v>596.57680000000005</v>
      </c>
      <c r="AY11" s="62">
        <v>150</v>
      </c>
    </row>
    <row r="12" spans="1:51" x14ac:dyDescent="0.25">
      <c r="A12" s="19" t="s">
        <v>8</v>
      </c>
      <c r="B12" s="19" t="s">
        <v>9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7" t="s">
        <v>309</v>
      </c>
      <c r="J12" s="61">
        <v>449.37448413039579</v>
      </c>
      <c r="K12" s="61">
        <v>449.37448413039579</v>
      </c>
      <c r="L12" s="61">
        <v>728.73118280644712</v>
      </c>
      <c r="M12" s="61">
        <v>728.73118280644712</v>
      </c>
      <c r="N12" s="61">
        <v>81.549714643729914</v>
      </c>
      <c r="O12" s="61">
        <v>505.48108068124338</v>
      </c>
      <c r="P12" s="61">
        <v>129.03701876363257</v>
      </c>
      <c r="Q12" s="61">
        <v>805.75</v>
      </c>
      <c r="R12" s="61">
        <v>723.60416826688345</v>
      </c>
      <c r="S12" s="61">
        <v>723.60416826688345</v>
      </c>
      <c r="T12" s="61">
        <v>231.26530894241463</v>
      </c>
      <c r="U12" s="61">
        <v>231.26530894241463</v>
      </c>
      <c r="V12" s="61">
        <v>419.36300893692777</v>
      </c>
      <c r="W12" s="61">
        <v>0</v>
      </c>
      <c r="X12" s="61">
        <v>592.62699999999995</v>
      </c>
      <c r="Y12" s="61">
        <v>508.1905459683681</v>
      </c>
      <c r="Z12" s="61">
        <v>709.69124589326248</v>
      </c>
      <c r="AA12" s="61">
        <v>756.31790000000001</v>
      </c>
      <c r="AB12" s="61">
        <v>435.12684406937848</v>
      </c>
      <c r="AC12" s="61">
        <v>435.12684406937848</v>
      </c>
      <c r="AD12" s="61">
        <v>394.6233256357919</v>
      </c>
      <c r="AE12" s="61">
        <v>339.1977</v>
      </c>
      <c r="AF12" s="61">
        <v>366.47782533624672</v>
      </c>
      <c r="AG12" s="61">
        <v>366.47782533624672</v>
      </c>
      <c r="AH12" s="61">
        <v>366.47782533624672</v>
      </c>
      <c r="AI12" s="61">
        <v>365.42170836973514</v>
      </c>
      <c r="AJ12" s="61">
        <v>626.18219999999997</v>
      </c>
      <c r="AK12" s="61">
        <v>559.24628350889543</v>
      </c>
      <c r="AL12" s="61">
        <v>0</v>
      </c>
      <c r="AM12" s="61">
        <v>258.00649331101488</v>
      </c>
      <c r="AN12" s="61">
        <v>408.152842080158</v>
      </c>
      <c r="AO12" s="61">
        <v>582.37218957800633</v>
      </c>
      <c r="AP12" s="61">
        <v>724.72983591929676</v>
      </c>
      <c r="AQ12" s="61">
        <v>395.17045265269894</v>
      </c>
      <c r="AR12" s="61">
        <v>862.48708202676107</v>
      </c>
      <c r="AS12" s="61">
        <v>865.43990051438095</v>
      </c>
      <c r="AT12" s="61">
        <v>865.43990051438095</v>
      </c>
      <c r="AU12" s="61">
        <v>328.87132012657531</v>
      </c>
      <c r="AV12" s="61">
        <v>820.49360000000001</v>
      </c>
      <c r="AW12" s="61">
        <v>263.95636161048606</v>
      </c>
      <c r="AX12" s="61">
        <v>921.98230000000001</v>
      </c>
      <c r="AY12" s="62">
        <v>100</v>
      </c>
    </row>
    <row r="13" spans="1:51" ht="23" x14ac:dyDescent="0.25">
      <c r="A13" s="19" t="s">
        <v>10</v>
      </c>
      <c r="B13" s="19" t="s">
        <v>11</v>
      </c>
      <c r="C13" s="60">
        <v>581.30324278342994</v>
      </c>
      <c r="D13" s="61">
        <v>581.30324278342994</v>
      </c>
      <c r="E13" s="61">
        <v>581.30324278342994</v>
      </c>
      <c r="F13" s="61">
        <v>839.66023957606535</v>
      </c>
      <c r="G13" s="61">
        <v>839.66023957606535</v>
      </c>
      <c r="H13" s="61">
        <v>481.94720000000001</v>
      </c>
      <c r="I13" s="67" t="s">
        <v>309</v>
      </c>
      <c r="J13" s="61">
        <v>345.67268010030432</v>
      </c>
      <c r="K13" s="67" t="s">
        <v>346</v>
      </c>
      <c r="L13" s="61">
        <v>728.73118280644712</v>
      </c>
      <c r="M13" s="61">
        <v>728.73118280644712</v>
      </c>
      <c r="N13" s="61">
        <v>81.549714643729914</v>
      </c>
      <c r="O13" s="61">
        <v>505.48108068124338</v>
      </c>
      <c r="P13" s="61">
        <v>64.518509381816287</v>
      </c>
      <c r="Q13" s="61">
        <v>805.75</v>
      </c>
      <c r="R13" s="61">
        <v>723.60416826688345</v>
      </c>
      <c r="S13" s="61">
        <v>723.60416826688345</v>
      </c>
      <c r="T13" s="61">
        <v>231.26530894241463</v>
      </c>
      <c r="U13" s="61">
        <v>231.26530894241463</v>
      </c>
      <c r="V13" s="67" t="s">
        <v>490</v>
      </c>
      <c r="W13" s="61">
        <v>0</v>
      </c>
      <c r="X13" s="61">
        <v>592.62699999999995</v>
      </c>
      <c r="Y13" s="61">
        <v>635.23818246046017</v>
      </c>
      <c r="Z13" s="67" t="s">
        <v>501</v>
      </c>
      <c r="AA13" s="61">
        <v>668.37390000000005</v>
      </c>
      <c r="AB13" s="67" t="s">
        <v>507</v>
      </c>
      <c r="AC13" s="67" t="s">
        <v>507</v>
      </c>
      <c r="AD13" s="61">
        <v>394.6233256357919</v>
      </c>
      <c r="AE13" s="61">
        <v>339.1977</v>
      </c>
      <c r="AF13" s="67" t="s">
        <v>545</v>
      </c>
      <c r="AG13" s="67" t="s">
        <v>545</v>
      </c>
      <c r="AH13" s="67" t="s">
        <v>545</v>
      </c>
      <c r="AI13" s="61">
        <v>337.31234618744782</v>
      </c>
      <c r="AJ13" s="61">
        <v>626.18219999999997</v>
      </c>
      <c r="AK13" s="67" t="s">
        <v>400</v>
      </c>
      <c r="AL13" s="61">
        <v>0</v>
      </c>
      <c r="AM13" s="61">
        <v>396.1776744293058</v>
      </c>
      <c r="AN13" s="61">
        <v>376.75652127643281</v>
      </c>
      <c r="AO13" s="61">
        <v>582.37218957800633</v>
      </c>
      <c r="AP13" s="61">
        <v>517.66416851378347</v>
      </c>
      <c r="AQ13" s="61">
        <v>395.17045265269894</v>
      </c>
      <c r="AR13" s="61">
        <v>582.08083407386869</v>
      </c>
      <c r="AS13" s="61">
        <v>584.07365122320334</v>
      </c>
      <c r="AT13" s="61">
        <v>584.07365122320334</v>
      </c>
      <c r="AU13" s="61">
        <v>328.87132012657531</v>
      </c>
      <c r="AV13" s="61">
        <v>820.49360000000001</v>
      </c>
      <c r="AW13" s="61">
        <v>0</v>
      </c>
      <c r="AX13" s="61">
        <v>921.98230000000001</v>
      </c>
      <c r="AY13" s="62">
        <v>50</v>
      </c>
    </row>
    <row r="14" spans="1:51" x14ac:dyDescent="0.25">
      <c r="A14" s="19" t="s">
        <v>12</v>
      </c>
      <c r="B14" s="19" t="s">
        <v>13</v>
      </c>
      <c r="C14" s="60">
        <v>581.30324278342994</v>
      </c>
      <c r="D14" s="61">
        <v>581.30324278342994</v>
      </c>
      <c r="E14" s="61">
        <v>581.30324278342994</v>
      </c>
      <c r="F14" s="61">
        <v>836.42148087876308</v>
      </c>
      <c r="G14" s="61">
        <v>836.42148087876308</v>
      </c>
      <c r="H14" s="61">
        <v>481.94720000000001</v>
      </c>
      <c r="I14" s="61">
        <v>490.5307316499501</v>
      </c>
      <c r="J14" s="61">
        <v>322.62783476028414</v>
      </c>
      <c r="K14" s="61">
        <v>322.62783476028414</v>
      </c>
      <c r="L14" s="61">
        <v>728.73118280644712</v>
      </c>
      <c r="M14" s="61">
        <v>728.73118280644712</v>
      </c>
      <c r="N14" s="61">
        <v>81.549714643729914</v>
      </c>
      <c r="O14" s="61">
        <v>505.48108068124338</v>
      </c>
      <c r="P14" s="61">
        <v>451.62956567271408</v>
      </c>
      <c r="Q14" s="61">
        <v>805.75</v>
      </c>
      <c r="R14" s="61">
        <v>337.68198248982907</v>
      </c>
      <c r="S14" s="61">
        <v>337.68198248982907</v>
      </c>
      <c r="T14" s="61">
        <v>231.26530894241463</v>
      </c>
      <c r="U14" s="61">
        <v>231.26530894241463</v>
      </c>
      <c r="V14" s="61">
        <v>132.50580734687114</v>
      </c>
      <c r="W14" s="61">
        <v>0</v>
      </c>
      <c r="X14" s="61">
        <v>592.62699999999995</v>
      </c>
      <c r="Y14" s="61">
        <v>635.23818246046017</v>
      </c>
      <c r="Z14" s="67" t="s">
        <v>501</v>
      </c>
      <c r="AA14" s="61">
        <v>72.172700000000006</v>
      </c>
      <c r="AB14" s="61">
        <v>516.25215069877004</v>
      </c>
      <c r="AC14" s="61">
        <v>516.25215069877004</v>
      </c>
      <c r="AD14" s="61">
        <v>507.37284724601813</v>
      </c>
      <c r="AE14" s="61">
        <v>339.1977</v>
      </c>
      <c r="AF14" s="61">
        <v>315.73474182815113</v>
      </c>
      <c r="AG14" s="61">
        <v>315.73474182815113</v>
      </c>
      <c r="AH14" s="61">
        <v>315.73474182815113</v>
      </c>
      <c r="AI14" s="61">
        <v>314.82485644161801</v>
      </c>
      <c r="AJ14" s="61">
        <v>626.18219999999997</v>
      </c>
      <c r="AK14" s="61">
        <v>559.24628350889543</v>
      </c>
      <c r="AL14" s="61">
        <v>0</v>
      </c>
      <c r="AM14" s="61">
        <v>481.61227525129448</v>
      </c>
      <c r="AN14" s="61">
        <v>351.63939747027962</v>
      </c>
      <c r="AO14" s="61">
        <v>582.37218957800633</v>
      </c>
      <c r="AP14" s="61">
        <v>517.66416851378347</v>
      </c>
      <c r="AQ14" s="61">
        <v>395.17045265269894</v>
      </c>
      <c r="AR14" s="61">
        <v>313.42814142439084</v>
      </c>
      <c r="AS14" s="61">
        <v>314.50119681249413</v>
      </c>
      <c r="AT14" s="61">
        <v>314.50119681249413</v>
      </c>
      <c r="AU14" s="61">
        <v>381.72563943263197</v>
      </c>
      <c r="AV14" s="61">
        <v>820.49360000000001</v>
      </c>
      <c r="AW14" s="61">
        <v>247.10808320981673</v>
      </c>
      <c r="AX14" s="61">
        <v>921.98230000000001</v>
      </c>
      <c r="AY14" s="62">
        <v>350</v>
      </c>
    </row>
    <row r="15" spans="1:51" ht="23" x14ac:dyDescent="0.25">
      <c r="A15" s="19" t="s">
        <v>14</v>
      </c>
      <c r="B15" s="19" t="s">
        <v>15</v>
      </c>
      <c r="C15" s="60">
        <v>631.85135085155423</v>
      </c>
      <c r="D15" s="61">
        <v>631.85135085155423</v>
      </c>
      <c r="E15" s="61">
        <v>631.85135085155423</v>
      </c>
      <c r="F15" s="61">
        <v>839.66023957606535</v>
      </c>
      <c r="G15" s="61">
        <v>839.66023957606535</v>
      </c>
      <c r="H15" s="61">
        <v>481.94720000000001</v>
      </c>
      <c r="I15" s="67" t="s">
        <v>309</v>
      </c>
      <c r="J15" s="61">
        <v>319.32908477873582</v>
      </c>
      <c r="K15" s="61">
        <v>319.32908477873582</v>
      </c>
      <c r="L15" s="61">
        <v>728.73118280644712</v>
      </c>
      <c r="M15" s="61">
        <v>728.73118280644712</v>
      </c>
      <c r="N15" s="61">
        <v>81.549714643729914</v>
      </c>
      <c r="O15" s="61">
        <v>505.48108068124338</v>
      </c>
      <c r="P15" s="61">
        <v>193.55552814544885</v>
      </c>
      <c r="Q15" s="61">
        <v>805.75</v>
      </c>
      <c r="R15" s="61">
        <v>312.05425210740435</v>
      </c>
      <c r="S15" s="61">
        <v>312.05425210740435</v>
      </c>
      <c r="T15" s="61">
        <v>61.146386407241145</v>
      </c>
      <c r="U15" s="61">
        <v>61.146386407241145</v>
      </c>
      <c r="V15" s="61">
        <v>222.58498166652322</v>
      </c>
      <c r="W15" s="61">
        <v>0</v>
      </c>
      <c r="X15" s="61">
        <v>381.44839999999999</v>
      </c>
      <c r="Y15" s="67" t="s">
        <v>400</v>
      </c>
      <c r="Z15" s="67" t="s">
        <v>501</v>
      </c>
      <c r="AA15" s="61">
        <v>668.37390000000005</v>
      </c>
      <c r="AB15" s="61">
        <v>848.12848720619183</v>
      </c>
      <c r="AC15" s="61">
        <v>538.37722259433087</v>
      </c>
      <c r="AD15" s="61">
        <v>394.6233256357919</v>
      </c>
      <c r="AE15" s="61">
        <v>212.62039999999999</v>
      </c>
      <c r="AF15" s="67" t="s">
        <v>545</v>
      </c>
      <c r="AG15" s="67" t="s">
        <v>545</v>
      </c>
      <c r="AH15" s="67" t="s">
        <v>545</v>
      </c>
      <c r="AI15" s="67" t="s">
        <v>568</v>
      </c>
      <c r="AJ15" s="61">
        <v>626.18219999999997</v>
      </c>
      <c r="AK15" s="67" t="s">
        <v>400</v>
      </c>
      <c r="AL15" s="61">
        <v>0</v>
      </c>
      <c r="AM15" s="61">
        <v>132.09936986709917</v>
      </c>
      <c r="AN15" s="61">
        <v>324.95244643007794</v>
      </c>
      <c r="AO15" s="61">
        <v>582.37218957800633</v>
      </c>
      <c r="AP15" s="61">
        <v>517.66416851378347</v>
      </c>
      <c r="AQ15" s="61">
        <v>0</v>
      </c>
      <c r="AR15" s="61">
        <v>582.08083407386869</v>
      </c>
      <c r="AS15" s="61">
        <v>584.07365122320334</v>
      </c>
      <c r="AT15" s="61">
        <v>584.07365122320334</v>
      </c>
      <c r="AU15" s="61">
        <v>328.87132012657531</v>
      </c>
      <c r="AV15" s="61">
        <v>820.49360000000001</v>
      </c>
      <c r="AW15" s="61">
        <v>0</v>
      </c>
      <c r="AX15" s="61">
        <v>921.98230000000001</v>
      </c>
      <c r="AY15" s="62">
        <v>150</v>
      </c>
    </row>
    <row r="16" spans="1:51" x14ac:dyDescent="0.25">
      <c r="A16" s="19" t="s">
        <v>16</v>
      </c>
      <c r="B16" s="19" t="s">
        <v>17</v>
      </c>
      <c r="C16" s="60">
        <v>2.6157557290889304E-2</v>
      </c>
      <c r="D16" s="61">
        <v>161.91527963060477</v>
      </c>
      <c r="E16" s="61">
        <v>161.91527963060477</v>
      </c>
      <c r="F16" s="61">
        <v>158.07612951742649</v>
      </c>
      <c r="G16" s="61">
        <v>158.07612951742649</v>
      </c>
      <c r="H16" s="61">
        <v>87.169600000000003</v>
      </c>
      <c r="I16" s="61">
        <v>129.31589809126828</v>
      </c>
      <c r="J16" s="61">
        <v>117.24159634388369</v>
      </c>
      <c r="K16" s="61">
        <v>234.48319268776737</v>
      </c>
      <c r="L16" s="61">
        <v>217.36726779609472</v>
      </c>
      <c r="M16" s="61">
        <v>88.84653128765126</v>
      </c>
      <c r="N16" s="61">
        <v>275.84881014288624</v>
      </c>
      <c r="O16" s="61">
        <v>254.28601117460533</v>
      </c>
      <c r="P16" s="61">
        <v>57.886006617365574</v>
      </c>
      <c r="Q16" s="61">
        <v>164.75389999999999</v>
      </c>
      <c r="R16" s="61">
        <v>254.72440553288226</v>
      </c>
      <c r="S16" s="61">
        <v>106.08218255647411</v>
      </c>
      <c r="T16" s="61">
        <v>245.02926252128304</v>
      </c>
      <c r="U16" s="61">
        <v>192.91090361026372</v>
      </c>
      <c r="V16" s="61">
        <v>189.68111481147196</v>
      </c>
      <c r="W16" s="61">
        <v>175.07865188703192</v>
      </c>
      <c r="X16" s="61">
        <v>332.048</v>
      </c>
      <c r="Y16" s="61">
        <v>98.556758838777057</v>
      </c>
      <c r="Z16" s="61">
        <v>103.67943928640662</v>
      </c>
      <c r="AA16" s="61">
        <v>2469.8006</v>
      </c>
      <c r="AB16" s="61">
        <v>119.93395994247523</v>
      </c>
      <c r="AC16" s="61">
        <v>119.93395994247523</v>
      </c>
      <c r="AD16" s="61">
        <v>198.43915803399824</v>
      </c>
      <c r="AE16" s="61">
        <v>89.129800000000003</v>
      </c>
      <c r="AF16" s="61">
        <v>94.650669126601642</v>
      </c>
      <c r="AG16" s="61">
        <v>94.650669126601642</v>
      </c>
      <c r="AH16" s="61">
        <v>94.650669126601642</v>
      </c>
      <c r="AI16" s="61">
        <v>110.61203565861875</v>
      </c>
      <c r="AJ16" s="61">
        <v>97.531999999999996</v>
      </c>
      <c r="AK16" s="61">
        <v>73.42287352949235</v>
      </c>
      <c r="AL16" s="67" t="s">
        <v>681</v>
      </c>
      <c r="AM16" s="61">
        <v>78.141582073603388</v>
      </c>
      <c r="AN16" s="61">
        <v>126.37668927199699</v>
      </c>
      <c r="AO16" s="61">
        <v>190.7204178993095</v>
      </c>
      <c r="AP16" s="61">
        <v>183.49737357118988</v>
      </c>
      <c r="AQ16" s="61">
        <v>287.94216114584225</v>
      </c>
      <c r="AR16" s="61">
        <v>166.86690372190688</v>
      </c>
      <c r="AS16" s="61">
        <v>167.43819074585173</v>
      </c>
      <c r="AT16" s="61">
        <v>166.86690372190688</v>
      </c>
      <c r="AU16" s="61">
        <v>197.73700154825593</v>
      </c>
      <c r="AV16" s="61">
        <v>84.465000000000003</v>
      </c>
      <c r="AW16" s="61">
        <v>175.48190555043882</v>
      </c>
      <c r="AX16" s="61">
        <v>148.88390000000001</v>
      </c>
      <c r="AY16" s="62">
        <v>211.3</v>
      </c>
    </row>
    <row r="17" spans="1:51" x14ac:dyDescent="0.25">
      <c r="A17" s="19" t="s">
        <v>18</v>
      </c>
      <c r="B17" s="19" t="s">
        <v>19</v>
      </c>
      <c r="C17" s="60">
        <v>1.3078778645444652E-2</v>
      </c>
      <c r="D17" s="61">
        <v>35.822774709872903</v>
      </c>
      <c r="E17" s="61">
        <v>35.822774709872903</v>
      </c>
      <c r="F17" s="67" t="s">
        <v>118</v>
      </c>
      <c r="G17" s="67" t="s">
        <v>118</v>
      </c>
      <c r="H17" s="61">
        <v>102.99420000000001</v>
      </c>
      <c r="I17" s="61">
        <v>75.010630366644477</v>
      </c>
      <c r="J17" s="61">
        <v>98.729765342217846</v>
      </c>
      <c r="K17" s="61">
        <v>49.364882671108923</v>
      </c>
      <c r="L17" s="61">
        <v>32.747246870273251</v>
      </c>
      <c r="M17" s="61">
        <v>113.98245192791263</v>
      </c>
      <c r="N17" s="61">
        <v>41.557734582444759</v>
      </c>
      <c r="O17" s="61">
        <v>47.971056008089285</v>
      </c>
      <c r="P17" s="61">
        <v>41.072483072464244</v>
      </c>
      <c r="Q17" s="61">
        <v>46.367199999999997</v>
      </c>
      <c r="R17" s="61">
        <v>39.100019243355547</v>
      </c>
      <c r="S17" s="61">
        <v>136.09445469625629</v>
      </c>
      <c r="T17" s="61">
        <v>41.633345984145144</v>
      </c>
      <c r="U17" s="61">
        <v>171.85497170600544</v>
      </c>
      <c r="V17" s="61">
        <v>109.67955618350418</v>
      </c>
      <c r="W17" s="61">
        <v>127.72467549384378</v>
      </c>
      <c r="X17" s="61">
        <v>50.019500000000001</v>
      </c>
      <c r="Y17" s="61">
        <v>126.02826179344534</v>
      </c>
      <c r="Z17" s="61">
        <v>35.329720568286405</v>
      </c>
      <c r="AA17" s="61">
        <v>3168.5418</v>
      </c>
      <c r="AB17" s="61">
        <v>153.86501448700733</v>
      </c>
      <c r="AC17" s="61">
        <v>153.86501448700733</v>
      </c>
      <c r="AD17" s="61">
        <v>154.21679013718386</v>
      </c>
      <c r="AE17" s="61">
        <v>114.34350000000001</v>
      </c>
      <c r="AF17" s="61">
        <v>60.547924454433378</v>
      </c>
      <c r="AG17" s="61">
        <v>60.547924454433378</v>
      </c>
      <c r="AH17" s="61">
        <v>60.547924454433378</v>
      </c>
      <c r="AI17" s="61">
        <v>30.95834403320713</v>
      </c>
      <c r="AJ17" s="61">
        <v>125.1275</v>
      </c>
      <c r="AK17" s="61">
        <v>123.56614983902435</v>
      </c>
      <c r="AL17" s="67" t="s">
        <v>682</v>
      </c>
      <c r="AM17" s="61">
        <v>100.2441382052436</v>
      </c>
      <c r="AN17" s="61">
        <v>191.11605545355852</v>
      </c>
      <c r="AO17" s="61">
        <v>145.06486125877166</v>
      </c>
      <c r="AP17" s="61">
        <v>145.61953189830305</v>
      </c>
      <c r="AQ17" s="61">
        <v>0</v>
      </c>
      <c r="AR17" s="61">
        <v>381.91219032562014</v>
      </c>
      <c r="AS17" s="61">
        <v>381.91219032562014</v>
      </c>
      <c r="AT17" s="61">
        <v>381.91219032562014</v>
      </c>
      <c r="AU17" s="61">
        <v>150.41057223184148</v>
      </c>
      <c r="AV17" s="61">
        <v>108.32810000000001</v>
      </c>
      <c r="AW17" s="61">
        <v>147.90617753536984</v>
      </c>
      <c r="AX17" s="61">
        <v>186.5984</v>
      </c>
      <c r="AY17" s="62">
        <v>31.83</v>
      </c>
    </row>
    <row r="18" spans="1:51" ht="50" x14ac:dyDescent="0.25">
      <c r="A18" s="19" t="s">
        <v>20</v>
      </c>
      <c r="B18" s="19" t="s">
        <v>21</v>
      </c>
      <c r="C18" s="60">
        <v>3.9236335936333959E-2</v>
      </c>
      <c r="D18" s="61">
        <v>352.31613915098802</v>
      </c>
      <c r="E18" s="61">
        <v>352.31613915098802</v>
      </c>
      <c r="F18" s="67" t="s">
        <v>192</v>
      </c>
      <c r="G18" s="67" t="s">
        <v>192</v>
      </c>
      <c r="H18" s="61">
        <v>11.175599999999999</v>
      </c>
      <c r="I18" s="67" t="s">
        <v>311</v>
      </c>
      <c r="J18" s="67" t="s">
        <v>350</v>
      </c>
      <c r="K18" s="67" t="s">
        <v>236</v>
      </c>
      <c r="L18" s="61">
        <v>56.059358579747595</v>
      </c>
      <c r="M18" s="61">
        <v>56.059358579747595</v>
      </c>
      <c r="N18" s="67" t="s">
        <v>236</v>
      </c>
      <c r="O18" s="67" t="s">
        <v>236</v>
      </c>
      <c r="P18" s="67" t="s">
        <v>236</v>
      </c>
      <c r="Q18" s="61">
        <v>0</v>
      </c>
      <c r="R18" s="67" t="s">
        <v>236</v>
      </c>
      <c r="S18" s="61">
        <v>0</v>
      </c>
      <c r="T18" s="61">
        <v>178.11755655372875</v>
      </c>
      <c r="U18" s="61">
        <v>178.11755655372875</v>
      </c>
      <c r="V18" s="61">
        <v>0</v>
      </c>
      <c r="W18" s="61">
        <v>0</v>
      </c>
      <c r="X18" s="67" t="s">
        <v>236</v>
      </c>
      <c r="Y18" s="67" t="s">
        <v>400</v>
      </c>
      <c r="Z18" s="67" t="s">
        <v>427</v>
      </c>
      <c r="AA18" s="67" t="s">
        <v>427</v>
      </c>
      <c r="AB18" s="61">
        <v>53.100275778949644</v>
      </c>
      <c r="AC18" s="61">
        <v>53.100275778949644</v>
      </c>
      <c r="AD18" s="67" t="s">
        <v>525</v>
      </c>
      <c r="AE18" s="67" t="s">
        <v>532</v>
      </c>
      <c r="AF18" s="67" t="s">
        <v>547</v>
      </c>
      <c r="AG18" s="67" t="s">
        <v>547</v>
      </c>
      <c r="AH18" s="67" t="s">
        <v>547</v>
      </c>
      <c r="AI18" s="67" t="s">
        <v>569</v>
      </c>
      <c r="AJ18" s="67" t="s">
        <v>573</v>
      </c>
      <c r="AK18" s="67" t="s">
        <v>400</v>
      </c>
      <c r="AL18" s="61">
        <v>0</v>
      </c>
      <c r="AM18" s="61">
        <v>0</v>
      </c>
      <c r="AN18" s="61">
        <v>0</v>
      </c>
      <c r="AO18" s="61">
        <v>331.76699852503179</v>
      </c>
      <c r="AP18" s="61">
        <v>170.44412452088494</v>
      </c>
      <c r="AQ18" s="61">
        <v>452.91445631126533</v>
      </c>
      <c r="AR18" s="67" t="s">
        <v>404</v>
      </c>
      <c r="AS18" s="67" t="s">
        <v>404</v>
      </c>
      <c r="AT18" s="67" t="s">
        <v>404</v>
      </c>
      <c r="AU18" s="61">
        <v>245.64489874622882</v>
      </c>
      <c r="AV18" s="67" t="s">
        <v>427</v>
      </c>
      <c r="AW18" s="67" t="s">
        <v>118</v>
      </c>
      <c r="AX18" s="67" t="s">
        <v>670</v>
      </c>
      <c r="AY18" s="62">
        <v>30</v>
      </c>
    </row>
    <row r="19" spans="1:51" ht="20" x14ac:dyDescent="0.25">
      <c r="A19" s="19" t="s">
        <v>22</v>
      </c>
      <c r="B19" s="19" t="s">
        <v>23</v>
      </c>
      <c r="C19" s="60">
        <v>1.3078778645444652E-2</v>
      </c>
      <c r="D19" s="61">
        <v>56.081802831666664</v>
      </c>
      <c r="E19" s="61">
        <v>56.081802831666664</v>
      </c>
      <c r="F19" s="67" t="s">
        <v>193</v>
      </c>
      <c r="G19" s="67" t="s">
        <v>193</v>
      </c>
      <c r="H19" s="61">
        <v>11.175599999999999</v>
      </c>
      <c r="I19" s="67" t="s">
        <v>309</v>
      </c>
      <c r="J19" s="67" t="s">
        <v>350</v>
      </c>
      <c r="K19" s="67" t="s">
        <v>236</v>
      </c>
      <c r="L19" s="61">
        <v>56.059358579747595</v>
      </c>
      <c r="M19" s="61">
        <v>56.059358579747595</v>
      </c>
      <c r="N19" s="67" t="s">
        <v>236</v>
      </c>
      <c r="O19" s="67" t="s">
        <v>236</v>
      </c>
      <c r="P19" s="67" t="s">
        <v>236</v>
      </c>
      <c r="Q19" s="61">
        <v>307.64999999999998</v>
      </c>
      <c r="R19" s="67" t="s">
        <v>236</v>
      </c>
      <c r="S19" s="61">
        <v>0</v>
      </c>
      <c r="T19" s="61">
        <v>28.08324050388519</v>
      </c>
      <c r="U19" s="61">
        <v>28.08324050388519</v>
      </c>
      <c r="V19" s="61">
        <v>0</v>
      </c>
      <c r="W19" s="61">
        <v>0</v>
      </c>
      <c r="X19" s="67" t="s">
        <v>236</v>
      </c>
      <c r="Y19" s="61">
        <v>2.0903633060856097</v>
      </c>
      <c r="Z19" s="67" t="s">
        <v>427</v>
      </c>
      <c r="AA19" s="67" t="s">
        <v>427</v>
      </c>
      <c r="AB19" s="61">
        <v>53.100275778949644</v>
      </c>
      <c r="AC19" s="61">
        <v>17.70013493865137</v>
      </c>
      <c r="AD19" s="61">
        <v>179.53596463731853</v>
      </c>
      <c r="AE19" s="61">
        <v>215.34530000000001</v>
      </c>
      <c r="AF19" s="61">
        <v>1.8323862808926228</v>
      </c>
      <c r="AG19" s="61">
        <v>1.8323862808926228</v>
      </c>
      <c r="AH19" s="61">
        <v>1.8323862808926228</v>
      </c>
      <c r="AI19" s="67" t="s">
        <v>569</v>
      </c>
      <c r="AJ19" s="61">
        <v>237.94919999999999</v>
      </c>
      <c r="AK19" s="67" t="s">
        <v>400</v>
      </c>
      <c r="AL19" s="61">
        <v>0</v>
      </c>
      <c r="AM19" s="61">
        <v>409.49077906655305</v>
      </c>
      <c r="AN19" s="61">
        <v>21.663481503522274</v>
      </c>
      <c r="AO19" s="61">
        <v>331.76699852503179</v>
      </c>
      <c r="AP19" s="61">
        <v>170.44412452088494</v>
      </c>
      <c r="AQ19" s="61">
        <v>290.99140891255757</v>
      </c>
      <c r="AR19" s="61">
        <v>1.8196140672722874</v>
      </c>
      <c r="AS19" s="61">
        <v>1.8196140672722874</v>
      </c>
      <c r="AT19" s="61">
        <v>1.8196140672722874</v>
      </c>
      <c r="AU19" s="61">
        <v>245.64489874622882</v>
      </c>
      <c r="AV19" s="67" t="s">
        <v>427</v>
      </c>
      <c r="AW19" s="67" t="s">
        <v>118</v>
      </c>
      <c r="AX19" s="67" t="s">
        <v>670</v>
      </c>
      <c r="AY19" s="74" t="s">
        <v>236</v>
      </c>
    </row>
    <row r="20" spans="1:51" ht="30.5" thickBot="1" x14ac:dyDescent="0.3">
      <c r="A20" s="19" t="s">
        <v>24</v>
      </c>
      <c r="B20" s="19" t="s">
        <v>25</v>
      </c>
      <c r="C20" s="70">
        <v>1.3078778645444652E-2</v>
      </c>
      <c r="D20" s="38">
        <v>151.43917793560362</v>
      </c>
      <c r="E20" s="38">
        <v>151.43917793560362</v>
      </c>
      <c r="F20" s="71" t="s">
        <v>118</v>
      </c>
      <c r="G20" s="71" t="s">
        <v>118</v>
      </c>
      <c r="H20" s="38">
        <v>318.5043</v>
      </c>
      <c r="I20" s="38">
        <v>273.03910617201416</v>
      </c>
      <c r="J20" s="71" t="s">
        <v>354</v>
      </c>
      <c r="K20" s="71" t="s">
        <v>237</v>
      </c>
      <c r="L20" s="71" t="s">
        <v>237</v>
      </c>
      <c r="M20" s="38">
        <v>352.58023392167456</v>
      </c>
      <c r="N20" s="71" t="s">
        <v>237</v>
      </c>
      <c r="O20" s="71" t="s">
        <v>237</v>
      </c>
      <c r="P20" s="71" t="s">
        <v>237</v>
      </c>
      <c r="Q20" s="71" t="s">
        <v>429</v>
      </c>
      <c r="R20" s="71" t="s">
        <v>237</v>
      </c>
      <c r="S20" s="71" t="s">
        <v>446</v>
      </c>
      <c r="T20" s="71" t="s">
        <v>237</v>
      </c>
      <c r="U20" s="38">
        <v>153.67119717888622</v>
      </c>
      <c r="V20" s="38">
        <v>0</v>
      </c>
      <c r="W20" s="71" t="s">
        <v>118</v>
      </c>
      <c r="X20" s="71" t="s">
        <v>237</v>
      </c>
      <c r="Y20" s="71" t="s">
        <v>498</v>
      </c>
      <c r="Z20" s="38">
        <v>178.54541398954677</v>
      </c>
      <c r="AA20" s="71" t="s">
        <v>429</v>
      </c>
      <c r="AB20" s="38">
        <v>575.50542699834455</v>
      </c>
      <c r="AC20" s="38">
        <v>179.55254000167344</v>
      </c>
      <c r="AD20" s="38">
        <v>138.1045881825527</v>
      </c>
      <c r="AE20" s="38">
        <v>331.85969999999998</v>
      </c>
      <c r="AF20" s="38">
        <v>51.576377486219634</v>
      </c>
      <c r="AG20" s="38">
        <v>51.576377486219634</v>
      </c>
      <c r="AH20" s="38">
        <v>51.576377486219634</v>
      </c>
      <c r="AI20" s="38">
        <v>335.4833733135693</v>
      </c>
      <c r="AJ20" s="38">
        <v>375.12130000000002</v>
      </c>
      <c r="AK20" s="71" t="s">
        <v>429</v>
      </c>
      <c r="AL20" s="71" t="s">
        <v>429</v>
      </c>
      <c r="AM20" s="71" t="s">
        <v>429</v>
      </c>
      <c r="AN20" s="38">
        <v>296.75857766135653</v>
      </c>
      <c r="AO20" s="38">
        <v>208.61779053485517</v>
      </c>
      <c r="AP20" s="38">
        <v>209.41898145862268</v>
      </c>
      <c r="AQ20" s="38">
        <v>0</v>
      </c>
      <c r="AR20" s="38">
        <v>41.775162158782528</v>
      </c>
      <c r="AS20" s="38">
        <v>41.775162158782528</v>
      </c>
      <c r="AT20" s="38">
        <v>44.965744432206357</v>
      </c>
      <c r="AU20" s="38">
        <v>245.64489874622882</v>
      </c>
      <c r="AV20" s="71" t="s">
        <v>429</v>
      </c>
      <c r="AW20" s="71" t="s">
        <v>118</v>
      </c>
      <c r="AX20" s="38">
        <v>528.20910000000003</v>
      </c>
      <c r="AY20" s="72" t="s">
        <v>237</v>
      </c>
    </row>
  </sheetData>
  <sheetProtection algorithmName="SHA-512" hashValue="nuZx9bjwqKdin0yvu4ql2uBPOgXJVDhkbZUEUz5NUjiKYRjsKyLEcdf6qVlRfB6lKP3Znur1WT2Vy1zV5oWQAQ==" saltValue="NU++1BLbkNOiPTikTnRyR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T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0" sqref="A1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6" width="15.7265625" style="1" customWidth="1"/>
    <col min="47" max="16384" width="9.1796875" style="1"/>
  </cols>
  <sheetData>
    <row r="1" spans="1:46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</row>
    <row r="2" spans="1:46" ht="24.5" x14ac:dyDescent="0.25">
      <c r="A2" s="17"/>
      <c r="B2" s="17"/>
      <c r="C2" s="16" t="s">
        <v>93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46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8" t="str">
        <f>"Offers: "&amp; COUNTA($C$4:$AT$4)</f>
        <v>Offers: 44</v>
      </c>
    </row>
    <row r="4" spans="1:46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345</v>
      </c>
      <c r="K4" s="25" t="s">
        <v>345</v>
      </c>
      <c r="L4" s="25" t="s">
        <v>383</v>
      </c>
      <c r="M4" s="25" t="s">
        <v>383</v>
      </c>
      <c r="N4" s="25" t="s">
        <v>391</v>
      </c>
      <c r="O4" s="25" t="s">
        <v>398</v>
      </c>
      <c r="P4" s="25" t="s">
        <v>423</v>
      </c>
      <c r="Q4" s="25" t="s">
        <v>432</v>
      </c>
      <c r="R4" s="25" t="s">
        <v>432</v>
      </c>
      <c r="S4" s="25" t="s">
        <v>464</v>
      </c>
      <c r="T4" s="25" t="s">
        <v>464</v>
      </c>
      <c r="U4" s="25" t="s">
        <v>494</v>
      </c>
      <c r="V4" s="25" t="s">
        <v>497</v>
      </c>
      <c r="W4" s="25" t="s">
        <v>503</v>
      </c>
      <c r="X4" s="25" t="s">
        <v>505</v>
      </c>
      <c r="Y4" s="25" t="s">
        <v>520</v>
      </c>
      <c r="Z4" s="25" t="s">
        <v>524</v>
      </c>
      <c r="AA4" s="25" t="s">
        <v>531</v>
      </c>
      <c r="AB4" s="25" t="s">
        <v>544</v>
      </c>
      <c r="AC4" s="25" t="s">
        <v>560</v>
      </c>
      <c r="AD4" s="25" t="s">
        <v>565</v>
      </c>
      <c r="AE4" s="25" t="s">
        <v>571</v>
      </c>
      <c r="AF4" s="25" t="s">
        <v>574</v>
      </c>
      <c r="AG4" s="25" t="s">
        <v>576</v>
      </c>
      <c r="AH4" s="25" t="s">
        <v>586</v>
      </c>
      <c r="AI4" s="25" t="s">
        <v>603</v>
      </c>
      <c r="AJ4" s="25" t="s">
        <v>616</v>
      </c>
      <c r="AK4" s="25" t="s">
        <v>620</v>
      </c>
      <c r="AL4" s="25" t="s">
        <v>622</v>
      </c>
      <c r="AM4" s="25" t="s">
        <v>634</v>
      </c>
      <c r="AN4" s="25" t="s">
        <v>646</v>
      </c>
      <c r="AO4" s="25" t="s">
        <v>647</v>
      </c>
      <c r="AP4" s="25" t="s">
        <v>648</v>
      </c>
      <c r="AQ4" s="25" t="s">
        <v>654</v>
      </c>
      <c r="AR4" s="25" t="s">
        <v>654</v>
      </c>
      <c r="AS4" s="25" t="s">
        <v>656</v>
      </c>
      <c r="AT4" s="26" t="s">
        <v>671</v>
      </c>
    </row>
    <row r="5" spans="1:46" x14ac:dyDescent="0.25">
      <c r="C5" s="27" t="s">
        <v>147</v>
      </c>
      <c r="D5" s="28" t="s">
        <v>147</v>
      </c>
      <c r="E5" s="28" t="s">
        <v>147</v>
      </c>
      <c r="F5" s="28" t="s">
        <v>147</v>
      </c>
      <c r="G5" s="28" t="s">
        <v>147</v>
      </c>
      <c r="H5" s="28" t="s">
        <v>259</v>
      </c>
      <c r="I5" s="28" t="s">
        <v>261</v>
      </c>
      <c r="J5" s="28" t="s">
        <v>261</v>
      </c>
      <c r="K5" s="28" t="s">
        <v>374</v>
      </c>
      <c r="L5" s="28" t="s">
        <v>259</v>
      </c>
      <c r="M5" s="28" t="s">
        <v>261</v>
      </c>
      <c r="N5" s="28" t="s">
        <v>147</v>
      </c>
      <c r="O5" s="28" t="s">
        <v>147</v>
      </c>
      <c r="P5" s="28" t="s">
        <v>147</v>
      </c>
      <c r="Q5" s="28" t="s">
        <v>259</v>
      </c>
      <c r="R5" s="28" t="s">
        <v>261</v>
      </c>
      <c r="S5" s="28" t="s">
        <v>259</v>
      </c>
      <c r="T5" s="28" t="s">
        <v>261</v>
      </c>
      <c r="U5" s="28" t="s">
        <v>147</v>
      </c>
      <c r="V5" s="28" t="s">
        <v>147</v>
      </c>
      <c r="W5" s="28" t="s">
        <v>147</v>
      </c>
      <c r="X5" s="28" t="s">
        <v>147</v>
      </c>
      <c r="Y5" s="28" t="s">
        <v>147</v>
      </c>
      <c r="Z5" s="28" t="s">
        <v>147</v>
      </c>
      <c r="AA5" s="28" t="s">
        <v>147</v>
      </c>
      <c r="AB5" s="28" t="s">
        <v>147</v>
      </c>
      <c r="AC5" s="28" t="s">
        <v>147</v>
      </c>
      <c r="AD5" s="28" t="s">
        <v>147</v>
      </c>
      <c r="AE5" s="28" t="s">
        <v>147</v>
      </c>
      <c r="AF5" s="28" t="s">
        <v>147</v>
      </c>
      <c r="AG5" s="28" t="s">
        <v>147</v>
      </c>
      <c r="AH5" s="28" t="s">
        <v>147</v>
      </c>
      <c r="AI5" s="28" t="s">
        <v>147</v>
      </c>
      <c r="AJ5" s="28" t="s">
        <v>147</v>
      </c>
      <c r="AK5" s="28" t="s">
        <v>147</v>
      </c>
      <c r="AL5" s="28" t="s">
        <v>147</v>
      </c>
      <c r="AM5" s="28" t="s">
        <v>147</v>
      </c>
      <c r="AN5" s="28" t="s">
        <v>147</v>
      </c>
      <c r="AO5" s="28" t="s">
        <v>147</v>
      </c>
      <c r="AP5" s="28" t="s">
        <v>147</v>
      </c>
      <c r="AQ5" s="28" t="s">
        <v>259</v>
      </c>
      <c r="AR5" s="28" t="s">
        <v>261</v>
      </c>
      <c r="AS5" s="28" t="s">
        <v>147</v>
      </c>
      <c r="AT5" s="29" t="s">
        <v>147</v>
      </c>
    </row>
    <row r="6" spans="1:46" ht="21" x14ac:dyDescent="0.25">
      <c r="A6" s="20" t="s">
        <v>78</v>
      </c>
      <c r="B6" s="20" t="s">
        <v>79</v>
      </c>
      <c r="C6" s="21" t="s">
        <v>148</v>
      </c>
      <c r="D6" s="22" t="s">
        <v>148</v>
      </c>
      <c r="E6" s="22" t="s">
        <v>148</v>
      </c>
      <c r="F6" s="39" t="s">
        <v>700</v>
      </c>
      <c r="G6" s="39" t="s">
        <v>700</v>
      </c>
      <c r="H6" s="22" t="s">
        <v>260</v>
      </c>
      <c r="I6" s="22" t="s">
        <v>262</v>
      </c>
      <c r="J6" s="22" t="s">
        <v>373</v>
      </c>
      <c r="K6" s="22" t="s">
        <v>260</v>
      </c>
      <c r="L6" s="22" t="s">
        <v>260</v>
      </c>
      <c r="M6" s="22" t="s">
        <v>262</v>
      </c>
      <c r="N6" s="22" t="s">
        <v>260</v>
      </c>
      <c r="O6" s="22" t="s">
        <v>260</v>
      </c>
      <c r="P6" s="22" t="s">
        <v>260</v>
      </c>
      <c r="Q6" s="22" t="s">
        <v>260</v>
      </c>
      <c r="R6" s="22" t="s">
        <v>454</v>
      </c>
      <c r="S6" s="22" t="s">
        <v>260</v>
      </c>
      <c r="T6" s="22" t="s">
        <v>478</v>
      </c>
      <c r="U6" s="22" t="s">
        <v>260</v>
      </c>
      <c r="V6" s="22" t="s">
        <v>262</v>
      </c>
      <c r="W6" s="22" t="s">
        <v>262</v>
      </c>
      <c r="X6" s="22" t="s">
        <v>262</v>
      </c>
      <c r="Y6" s="22" t="s">
        <v>262</v>
      </c>
      <c r="Z6" s="22" t="s">
        <v>478</v>
      </c>
      <c r="AA6" s="22" t="s">
        <v>262</v>
      </c>
      <c r="AB6" s="22" t="s">
        <v>373</v>
      </c>
      <c r="AC6" s="22" t="s">
        <v>373</v>
      </c>
      <c r="AD6" s="22" t="s">
        <v>373</v>
      </c>
      <c r="AE6" s="22" t="s">
        <v>454</v>
      </c>
      <c r="AF6" s="22" t="s">
        <v>262</v>
      </c>
      <c r="AG6" s="22" t="s">
        <v>262</v>
      </c>
      <c r="AH6" s="22" t="s">
        <v>262</v>
      </c>
      <c r="AI6" s="22" t="s">
        <v>478</v>
      </c>
      <c r="AJ6" s="22" t="s">
        <v>478</v>
      </c>
      <c r="AK6" s="22" t="s">
        <v>209</v>
      </c>
      <c r="AL6" s="22" t="s">
        <v>209</v>
      </c>
      <c r="AM6" s="22" t="s">
        <v>260</v>
      </c>
      <c r="AN6" s="22" t="s">
        <v>260</v>
      </c>
      <c r="AO6" s="22" t="s">
        <v>260</v>
      </c>
      <c r="AP6" s="22" t="s">
        <v>478</v>
      </c>
      <c r="AQ6" s="22" t="s">
        <v>260</v>
      </c>
      <c r="AR6" s="22" t="s">
        <v>262</v>
      </c>
      <c r="AS6" s="39" t="s">
        <v>712</v>
      </c>
      <c r="AT6" s="23" t="s">
        <v>260</v>
      </c>
    </row>
    <row r="7" spans="1:46" ht="34.5" x14ac:dyDescent="0.25">
      <c r="A7" s="19" t="s">
        <v>0</v>
      </c>
      <c r="B7" s="19" t="s">
        <v>1</v>
      </c>
      <c r="C7" s="60">
        <v>0.1307877864544465</v>
      </c>
      <c r="D7" s="61">
        <v>1925.7716828698524</v>
      </c>
      <c r="E7" s="61">
        <v>1925.7716828698524</v>
      </c>
      <c r="F7" s="61">
        <v>3090.3863634650738</v>
      </c>
      <c r="G7" s="61">
        <v>2623.4342977547667</v>
      </c>
      <c r="H7" s="61">
        <v>2001.5479</v>
      </c>
      <c r="I7" s="61">
        <v>2237.3528000000001</v>
      </c>
      <c r="J7" s="61">
        <v>3332.129580299852</v>
      </c>
      <c r="K7" s="61">
        <v>2591.6563402332181</v>
      </c>
      <c r="L7" s="61">
        <v>2714.4722534927751</v>
      </c>
      <c r="M7" s="61">
        <v>3033.1546675498571</v>
      </c>
      <c r="N7" s="61">
        <v>1751.2633101867725</v>
      </c>
      <c r="O7" s="61">
        <v>2661.7769648718581</v>
      </c>
      <c r="P7" s="61">
        <v>1753.0910042693697</v>
      </c>
      <c r="Q7" s="61">
        <v>1940.7324538619346</v>
      </c>
      <c r="R7" s="61">
        <v>2834.7950285912398</v>
      </c>
      <c r="S7" s="61">
        <v>1909.8060040773723</v>
      </c>
      <c r="T7" s="61">
        <v>2288.1103827724664</v>
      </c>
      <c r="U7" s="61">
        <v>2108.0716000000002</v>
      </c>
      <c r="V7" s="61">
        <v>3593.0684140593353</v>
      </c>
      <c r="W7" s="61">
        <v>2861.509</v>
      </c>
      <c r="X7" s="61">
        <v>3090.8680593208187</v>
      </c>
      <c r="Y7" s="61">
        <v>3090.8680593208187</v>
      </c>
      <c r="Z7" s="61">
        <v>2374.1775592312251</v>
      </c>
      <c r="AA7" s="61">
        <v>2235.2449999999999</v>
      </c>
      <c r="AB7" s="61">
        <v>2686.9682604005261</v>
      </c>
      <c r="AC7" s="61">
        <v>2686.9682604005261</v>
      </c>
      <c r="AD7" s="61">
        <v>2664.3462075499992</v>
      </c>
      <c r="AE7" s="61">
        <v>2286.8935999999999</v>
      </c>
      <c r="AF7" s="61">
        <v>2817.8307642893965</v>
      </c>
      <c r="AG7" s="61">
        <v>11837.423244902424</v>
      </c>
      <c r="AH7" s="61">
        <v>1946.6657991492343</v>
      </c>
      <c r="AI7" s="61">
        <v>2487.0334622224841</v>
      </c>
      <c r="AJ7" s="61">
        <v>2570.713524014735</v>
      </c>
      <c r="AK7" s="61">
        <v>2606.2422999999999</v>
      </c>
      <c r="AL7" s="61">
        <v>3847.4469581757871</v>
      </c>
      <c r="AM7" s="61">
        <v>1977.534298206318</v>
      </c>
      <c r="AN7" s="61">
        <v>1977.534298206318</v>
      </c>
      <c r="AO7" s="61">
        <v>1977.534298206318</v>
      </c>
      <c r="AP7" s="61">
        <v>2366.0380767089591</v>
      </c>
      <c r="AQ7" s="61">
        <v>1873.9985999999999</v>
      </c>
      <c r="AR7" s="61">
        <v>2150.7826</v>
      </c>
      <c r="AS7" s="61">
        <v>2201.5709181921547</v>
      </c>
      <c r="AT7" s="62">
        <v>1341.47</v>
      </c>
    </row>
    <row r="8" spans="1:46" x14ac:dyDescent="0.25">
      <c r="A8" s="19" t="s">
        <v>2</v>
      </c>
      <c r="B8" s="19" t="s">
        <v>3</v>
      </c>
      <c r="C8" s="63">
        <v>0.22572874542207977</v>
      </c>
      <c r="D8" s="64">
        <v>0.22572874542207977</v>
      </c>
      <c r="E8" s="64">
        <v>0.22572874542207977</v>
      </c>
      <c r="F8" s="64">
        <v>5.4357488415828686E-2</v>
      </c>
      <c r="G8" s="64">
        <v>5.4357488415828686E-2</v>
      </c>
      <c r="H8" s="64">
        <v>0.1118</v>
      </c>
      <c r="I8" s="64">
        <v>0.11509999999999999</v>
      </c>
      <c r="J8" s="64">
        <v>9.2559155008329203E-2</v>
      </c>
      <c r="K8" s="64">
        <v>0.11107098600999506</v>
      </c>
      <c r="L8" s="64">
        <v>0.16221538319906825</v>
      </c>
      <c r="M8" s="64">
        <v>0.27630724786881544</v>
      </c>
      <c r="N8" s="64">
        <v>0.175645539232649</v>
      </c>
      <c r="O8" s="64">
        <v>0.1014023411491411</v>
      </c>
      <c r="P8" s="64">
        <v>5.8662063974936854E-2</v>
      </c>
      <c r="Q8" s="64">
        <v>0.11883803356632615</v>
      </c>
      <c r="R8" s="64">
        <v>0.15335124207889461</v>
      </c>
      <c r="S8" s="64">
        <v>0.17535277721692413</v>
      </c>
      <c r="T8" s="64">
        <v>0.14151087675834131</v>
      </c>
      <c r="U8" s="64">
        <v>0.19159999999999999</v>
      </c>
      <c r="V8" s="64">
        <v>0.12274771792269512</v>
      </c>
      <c r="W8" s="64">
        <v>0.19500000000000001</v>
      </c>
      <c r="X8" s="64">
        <v>0.11887465655759709</v>
      </c>
      <c r="Y8" s="64">
        <v>0.11887465655759709</v>
      </c>
      <c r="Z8" s="64">
        <v>0.10370035622113831</v>
      </c>
      <c r="AA8" s="64">
        <v>6.6000000000000003E-2</v>
      </c>
      <c r="AB8" s="64">
        <v>7.2336969561927089E-2</v>
      </c>
      <c r="AC8" s="64">
        <v>7.2336969561927089E-2</v>
      </c>
      <c r="AD8" s="64">
        <v>7.2336969561927089E-2</v>
      </c>
      <c r="AE8" s="64">
        <v>8.77E-2</v>
      </c>
      <c r="AF8" s="64">
        <v>0.29040861413212793</v>
      </c>
      <c r="AG8" s="65" t="s">
        <v>579</v>
      </c>
      <c r="AH8" s="64">
        <v>0.11221966395838746</v>
      </c>
      <c r="AI8" s="64">
        <v>0.13861790599878659</v>
      </c>
      <c r="AJ8" s="64">
        <v>0.16172089033191767</v>
      </c>
      <c r="AK8" s="64">
        <v>0.14050000000000001</v>
      </c>
      <c r="AL8" s="64">
        <v>0.12626461484005563</v>
      </c>
      <c r="AM8" s="64">
        <v>9.8198174338156113E-2</v>
      </c>
      <c r="AN8" s="64">
        <v>9.8198174338156113E-2</v>
      </c>
      <c r="AO8" s="64">
        <v>9.8198174338156113E-2</v>
      </c>
      <c r="AP8" s="64">
        <v>9.9286286628875856E-2</v>
      </c>
      <c r="AQ8" s="64">
        <v>0.1646</v>
      </c>
      <c r="AR8" s="64">
        <v>0.24229999999999999</v>
      </c>
      <c r="AS8" s="64">
        <v>4.6573733940854754E-2</v>
      </c>
      <c r="AT8" s="66">
        <v>4.5400000000000003E-2</v>
      </c>
    </row>
    <row r="9" spans="1:46" x14ac:dyDescent="0.25">
      <c r="A9" s="19" t="s">
        <v>41</v>
      </c>
      <c r="B9" s="19" t="s">
        <v>42</v>
      </c>
      <c r="C9" s="63">
        <v>0.83945562258923512</v>
      </c>
      <c r="D9" s="64">
        <v>0.83945562258923512</v>
      </c>
      <c r="E9" s="64">
        <v>0.83945562258923512</v>
      </c>
      <c r="F9" s="64">
        <v>0.3723607686634961</v>
      </c>
      <c r="G9" s="64">
        <v>0.3723607686634961</v>
      </c>
      <c r="H9" s="64">
        <v>0.55879999999999996</v>
      </c>
      <c r="I9" s="64">
        <v>0.58450000000000002</v>
      </c>
      <c r="J9" s="64">
        <v>0.46089690680040585</v>
      </c>
      <c r="K9" s="64">
        <v>0.74895747355065967</v>
      </c>
      <c r="L9" s="64">
        <v>0.7852334905929087</v>
      </c>
      <c r="M9" s="64">
        <v>0.76001852660570102</v>
      </c>
      <c r="N9" s="64">
        <v>0.77785881660173128</v>
      </c>
      <c r="O9" s="64">
        <v>0.5249062365367303</v>
      </c>
      <c r="P9" s="64">
        <v>0.31485854869989449</v>
      </c>
      <c r="Q9" s="64">
        <v>0.92463578124983936</v>
      </c>
      <c r="R9" s="64">
        <v>0.72367589338587712</v>
      </c>
      <c r="S9" s="64">
        <v>0.86329179195301908</v>
      </c>
      <c r="T9" s="64">
        <v>0.70194999263296032</v>
      </c>
      <c r="U9" s="64">
        <v>0.75180000000000002</v>
      </c>
      <c r="V9" s="64">
        <v>0.41368139566443413</v>
      </c>
      <c r="W9" s="64">
        <v>0.67169999999999996</v>
      </c>
      <c r="X9" s="64">
        <v>0.63499656646468206</v>
      </c>
      <c r="Y9" s="64">
        <v>0.63499656646468206</v>
      </c>
      <c r="Z9" s="64">
        <v>0.5991576137221325</v>
      </c>
      <c r="AA9" s="64">
        <v>0.52280000000000004</v>
      </c>
      <c r="AB9" s="64">
        <v>0.30444523375687921</v>
      </c>
      <c r="AC9" s="64">
        <v>0.30444523375687921</v>
      </c>
      <c r="AD9" s="64">
        <v>0.30444523375687921</v>
      </c>
      <c r="AE9" s="64">
        <v>0.52600000000000002</v>
      </c>
      <c r="AF9" s="64">
        <v>0.44061828397670549</v>
      </c>
      <c r="AG9" s="65" t="s">
        <v>579</v>
      </c>
      <c r="AH9" s="64">
        <v>0.10903883448110889</v>
      </c>
      <c r="AI9" s="64">
        <v>0.71619251432706388</v>
      </c>
      <c r="AJ9" s="64">
        <v>0.73929549866019506</v>
      </c>
      <c r="AK9" s="64">
        <v>0.68859999999999999</v>
      </c>
      <c r="AL9" s="64">
        <v>0.53981633196922052</v>
      </c>
      <c r="AM9" s="64">
        <v>0.50544835202007976</v>
      </c>
      <c r="AN9" s="64">
        <v>0.50544835202007976</v>
      </c>
      <c r="AO9" s="64">
        <v>0.50544835202007976</v>
      </c>
      <c r="AP9" s="64">
        <v>0.45163774855988642</v>
      </c>
      <c r="AQ9" s="64">
        <v>0.75139999999999996</v>
      </c>
      <c r="AR9" s="64">
        <v>0.68440000000000001</v>
      </c>
      <c r="AS9" s="64">
        <v>0.3058628595746371</v>
      </c>
      <c r="AT9" s="66">
        <v>0.28029999999999999</v>
      </c>
    </row>
    <row r="10" spans="1:46" ht="23" x14ac:dyDescent="0.25">
      <c r="A10" s="19" t="s">
        <v>4</v>
      </c>
      <c r="B10" s="19" t="s">
        <v>5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1">
        <v>481.94720000000001</v>
      </c>
      <c r="J10" s="61">
        <v>374.47873677532971</v>
      </c>
      <c r="K10" s="61">
        <v>374.47873677532971</v>
      </c>
      <c r="L10" s="61">
        <v>730.13933876179601</v>
      </c>
      <c r="M10" s="61">
        <v>730.13933876179601</v>
      </c>
      <c r="N10" s="61">
        <v>81.549714643729914</v>
      </c>
      <c r="O10" s="61">
        <v>365.06966938089801</v>
      </c>
      <c r="P10" s="61">
        <v>451.62956567271408</v>
      </c>
      <c r="Q10" s="61">
        <v>723.60416826688345</v>
      </c>
      <c r="R10" s="61">
        <v>723.60416826688345</v>
      </c>
      <c r="S10" s="61">
        <v>163.39279093065366</v>
      </c>
      <c r="T10" s="61">
        <v>163.39279093065366</v>
      </c>
      <c r="U10" s="61">
        <v>592.62699999999995</v>
      </c>
      <c r="V10" s="61">
        <v>635.23818246046017</v>
      </c>
      <c r="W10" s="61">
        <v>668.37390000000005</v>
      </c>
      <c r="X10" s="61">
        <v>848.12848720619183</v>
      </c>
      <c r="Y10" s="61">
        <v>848.12848720619183</v>
      </c>
      <c r="Z10" s="61">
        <v>394.6233256357919</v>
      </c>
      <c r="AA10" s="61">
        <v>515.58050000000003</v>
      </c>
      <c r="AB10" s="61">
        <v>620.19324287672532</v>
      </c>
      <c r="AC10" s="61">
        <v>620.19324287672532</v>
      </c>
      <c r="AD10" s="61">
        <v>620.19324287672532</v>
      </c>
      <c r="AE10" s="61">
        <v>626.18219999999997</v>
      </c>
      <c r="AF10" s="61">
        <v>559.24628350889543</v>
      </c>
      <c r="AG10" s="61">
        <v>0</v>
      </c>
      <c r="AH10" s="61">
        <v>345.86363489759151</v>
      </c>
      <c r="AI10" s="61">
        <v>582.37218957800633</v>
      </c>
      <c r="AJ10" s="61">
        <v>517.66416851378347</v>
      </c>
      <c r="AK10" s="61">
        <v>456.75220000000002</v>
      </c>
      <c r="AL10" s="61">
        <v>358.04144467346254</v>
      </c>
      <c r="AM10" s="61">
        <v>387.10431594177948</v>
      </c>
      <c r="AN10" s="61">
        <v>387.10431594177948</v>
      </c>
      <c r="AO10" s="61">
        <v>387.10431594177948</v>
      </c>
      <c r="AP10" s="61">
        <v>333.979156834192</v>
      </c>
      <c r="AQ10" s="61">
        <v>820.49360000000001</v>
      </c>
      <c r="AR10" s="61">
        <v>820.49360000000001</v>
      </c>
      <c r="AS10" s="61">
        <v>460.51960961829485</v>
      </c>
      <c r="AT10" s="62">
        <v>350</v>
      </c>
    </row>
    <row r="11" spans="1:46" ht="23" x14ac:dyDescent="0.25">
      <c r="A11" s="19" t="s">
        <v>6</v>
      </c>
      <c r="B11" s="19" t="s">
        <v>7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1">
        <v>481.94720000000001</v>
      </c>
      <c r="J11" s="61">
        <v>374.47873677532971</v>
      </c>
      <c r="K11" s="61">
        <v>374.47873677532971</v>
      </c>
      <c r="L11" s="61">
        <v>728.73118280644712</v>
      </c>
      <c r="M11" s="61">
        <v>728.73118280644712</v>
      </c>
      <c r="N11" s="61">
        <v>81.549714643729914</v>
      </c>
      <c r="O11" s="61">
        <v>505.48108068124338</v>
      </c>
      <c r="P11" s="61">
        <v>193.55552814544885</v>
      </c>
      <c r="Q11" s="61">
        <v>723.60416826688345</v>
      </c>
      <c r="R11" s="61">
        <v>723.60416826688345</v>
      </c>
      <c r="S11" s="61">
        <v>231.26530894241463</v>
      </c>
      <c r="T11" s="61">
        <v>231.26530894241463</v>
      </c>
      <c r="U11" s="61">
        <v>592.62699999999995</v>
      </c>
      <c r="V11" s="61">
        <v>635.23818246046017</v>
      </c>
      <c r="W11" s="61">
        <v>668.37390000000005</v>
      </c>
      <c r="X11" s="67" t="s">
        <v>506</v>
      </c>
      <c r="Y11" s="67" t="s">
        <v>506</v>
      </c>
      <c r="Z11" s="61">
        <v>507.37284724601813</v>
      </c>
      <c r="AA11" s="61">
        <v>339.1977</v>
      </c>
      <c r="AB11" s="67" t="s">
        <v>545</v>
      </c>
      <c r="AC11" s="67" t="s">
        <v>545</v>
      </c>
      <c r="AD11" s="67" t="s">
        <v>545</v>
      </c>
      <c r="AE11" s="61">
        <v>626.18219999999997</v>
      </c>
      <c r="AF11" s="67" t="s">
        <v>400</v>
      </c>
      <c r="AG11" s="61">
        <v>0</v>
      </c>
      <c r="AH11" s="61">
        <v>132.09936986709917</v>
      </c>
      <c r="AI11" s="61">
        <v>582.37218957800633</v>
      </c>
      <c r="AJ11" s="61">
        <v>517.66416851378347</v>
      </c>
      <c r="AK11" s="61">
        <v>456.75220000000002</v>
      </c>
      <c r="AL11" s="61">
        <v>358.04144467346254</v>
      </c>
      <c r="AM11" s="67" t="s">
        <v>635</v>
      </c>
      <c r="AN11" s="67" t="s">
        <v>635</v>
      </c>
      <c r="AO11" s="67" t="s">
        <v>635</v>
      </c>
      <c r="AP11" s="61">
        <v>333.979156834192</v>
      </c>
      <c r="AQ11" s="61">
        <v>820.49360000000001</v>
      </c>
      <c r="AR11" s="61">
        <v>820.49360000000001</v>
      </c>
      <c r="AS11" s="61">
        <v>0</v>
      </c>
      <c r="AT11" s="62">
        <v>150</v>
      </c>
    </row>
    <row r="12" spans="1:46" x14ac:dyDescent="0.25">
      <c r="A12" s="19" t="s">
        <v>8</v>
      </c>
      <c r="B12" s="19" t="s">
        <v>9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1">
        <v>481.94720000000001</v>
      </c>
      <c r="J12" s="61">
        <v>449.37448413039579</v>
      </c>
      <c r="K12" s="61">
        <v>449.37448413039579</v>
      </c>
      <c r="L12" s="61">
        <v>728.73118280644712</v>
      </c>
      <c r="M12" s="61">
        <v>728.73118280644712</v>
      </c>
      <c r="N12" s="61">
        <v>81.549714643729914</v>
      </c>
      <c r="O12" s="61">
        <v>505.48108068124338</v>
      </c>
      <c r="P12" s="61">
        <v>129.03701876363257</v>
      </c>
      <c r="Q12" s="61">
        <v>723.60416826688345</v>
      </c>
      <c r="R12" s="61">
        <v>723.60416826688345</v>
      </c>
      <c r="S12" s="61">
        <v>231.26530894241463</v>
      </c>
      <c r="T12" s="61">
        <v>231.26530894241463</v>
      </c>
      <c r="U12" s="61">
        <v>592.62699999999995</v>
      </c>
      <c r="V12" s="61">
        <v>508.1905459683681</v>
      </c>
      <c r="W12" s="61">
        <v>756.31790000000001</v>
      </c>
      <c r="X12" s="61">
        <v>435.12684406937848</v>
      </c>
      <c r="Y12" s="61">
        <v>435.12684406937848</v>
      </c>
      <c r="Z12" s="61">
        <v>394.6233256357919</v>
      </c>
      <c r="AA12" s="61">
        <v>339.1977</v>
      </c>
      <c r="AB12" s="61">
        <v>366.47782533624672</v>
      </c>
      <c r="AC12" s="61">
        <v>366.47782533624672</v>
      </c>
      <c r="AD12" s="61">
        <v>366.47782533624672</v>
      </c>
      <c r="AE12" s="61">
        <v>626.18219999999997</v>
      </c>
      <c r="AF12" s="61">
        <v>559.24628350889543</v>
      </c>
      <c r="AG12" s="61">
        <v>0</v>
      </c>
      <c r="AH12" s="61">
        <v>258.00649331101488</v>
      </c>
      <c r="AI12" s="61">
        <v>582.37218957800633</v>
      </c>
      <c r="AJ12" s="61">
        <v>724.72983591929676</v>
      </c>
      <c r="AK12" s="61">
        <v>456.75220000000002</v>
      </c>
      <c r="AL12" s="61">
        <v>358.04144467346254</v>
      </c>
      <c r="AM12" s="61">
        <v>361.29736154566092</v>
      </c>
      <c r="AN12" s="61">
        <v>361.29736154566092</v>
      </c>
      <c r="AO12" s="61">
        <v>361.29736154566092</v>
      </c>
      <c r="AP12" s="61">
        <v>328.87132012657531</v>
      </c>
      <c r="AQ12" s="61">
        <v>820.49360000000001</v>
      </c>
      <c r="AR12" s="61">
        <v>820.49360000000001</v>
      </c>
      <c r="AS12" s="61">
        <v>263.95636161048606</v>
      </c>
      <c r="AT12" s="62">
        <v>100</v>
      </c>
    </row>
    <row r="13" spans="1:46" ht="23" x14ac:dyDescent="0.25">
      <c r="A13" s="19" t="s">
        <v>10</v>
      </c>
      <c r="B13" s="19" t="s">
        <v>11</v>
      </c>
      <c r="C13" s="60">
        <v>581.30324278342994</v>
      </c>
      <c r="D13" s="61">
        <v>581.30324278342994</v>
      </c>
      <c r="E13" s="61">
        <v>581.30324278342994</v>
      </c>
      <c r="F13" s="61">
        <v>839.66023957606535</v>
      </c>
      <c r="G13" s="61">
        <v>839.66023957606535</v>
      </c>
      <c r="H13" s="61">
        <v>481.94720000000001</v>
      </c>
      <c r="I13" s="61">
        <v>481.94720000000001</v>
      </c>
      <c r="J13" s="61">
        <v>345.67268010030432</v>
      </c>
      <c r="K13" s="67" t="s">
        <v>346</v>
      </c>
      <c r="L13" s="61">
        <v>728.73118280644712</v>
      </c>
      <c r="M13" s="61">
        <v>728.73118280644712</v>
      </c>
      <c r="N13" s="61">
        <v>81.549714643729914</v>
      </c>
      <c r="O13" s="61">
        <v>505.48108068124338</v>
      </c>
      <c r="P13" s="61">
        <v>64.518509381816287</v>
      </c>
      <c r="Q13" s="61">
        <v>723.60416826688345</v>
      </c>
      <c r="R13" s="61">
        <v>723.60416826688345</v>
      </c>
      <c r="S13" s="61">
        <v>231.26530894241463</v>
      </c>
      <c r="T13" s="61">
        <v>231.26530894241463</v>
      </c>
      <c r="U13" s="61">
        <v>592.62699999999995</v>
      </c>
      <c r="V13" s="61">
        <v>635.23818246046017</v>
      </c>
      <c r="W13" s="61">
        <v>668.37390000000005</v>
      </c>
      <c r="X13" s="67" t="s">
        <v>507</v>
      </c>
      <c r="Y13" s="67" t="s">
        <v>507</v>
      </c>
      <c r="Z13" s="61">
        <v>394.6233256357919</v>
      </c>
      <c r="AA13" s="61">
        <v>339.1977</v>
      </c>
      <c r="AB13" s="67" t="s">
        <v>545</v>
      </c>
      <c r="AC13" s="67" t="s">
        <v>545</v>
      </c>
      <c r="AD13" s="67" t="s">
        <v>545</v>
      </c>
      <c r="AE13" s="61">
        <v>626.18219999999997</v>
      </c>
      <c r="AF13" s="67" t="s">
        <v>400</v>
      </c>
      <c r="AG13" s="61">
        <v>0</v>
      </c>
      <c r="AH13" s="61">
        <v>396.1776744293058</v>
      </c>
      <c r="AI13" s="61">
        <v>582.37218957800633</v>
      </c>
      <c r="AJ13" s="61">
        <v>517.66416851378347</v>
      </c>
      <c r="AK13" s="61">
        <v>456.75220000000002</v>
      </c>
      <c r="AL13" s="61">
        <v>358.04144467346254</v>
      </c>
      <c r="AM13" s="67" t="s">
        <v>636</v>
      </c>
      <c r="AN13" s="67" t="s">
        <v>636</v>
      </c>
      <c r="AO13" s="67" t="s">
        <v>636</v>
      </c>
      <c r="AP13" s="61">
        <v>328.87132012657531</v>
      </c>
      <c r="AQ13" s="61">
        <v>820.49360000000001</v>
      </c>
      <c r="AR13" s="61">
        <v>820.49360000000001</v>
      </c>
      <c r="AS13" s="61">
        <v>0</v>
      </c>
      <c r="AT13" s="62">
        <v>50</v>
      </c>
    </row>
    <row r="14" spans="1:46" x14ac:dyDescent="0.25">
      <c r="A14" s="19" t="s">
        <v>12</v>
      </c>
      <c r="B14" s="19" t="s">
        <v>13</v>
      </c>
      <c r="C14" s="60">
        <v>581.30324278342994</v>
      </c>
      <c r="D14" s="61">
        <v>581.30324278342994</v>
      </c>
      <c r="E14" s="61">
        <v>581.30324278342994</v>
      </c>
      <c r="F14" s="61">
        <v>836.42148087876308</v>
      </c>
      <c r="G14" s="61">
        <v>836.42148087876308</v>
      </c>
      <c r="H14" s="61">
        <v>481.94720000000001</v>
      </c>
      <c r="I14" s="61">
        <v>481.94720000000001</v>
      </c>
      <c r="J14" s="61">
        <v>322.62783476028414</v>
      </c>
      <c r="K14" s="61">
        <v>322.62783476028414</v>
      </c>
      <c r="L14" s="61">
        <v>728.73118280644712</v>
      </c>
      <c r="M14" s="61">
        <v>728.73118280644712</v>
      </c>
      <c r="N14" s="61">
        <v>81.549714643729914</v>
      </c>
      <c r="O14" s="61">
        <v>505.48108068124338</v>
      </c>
      <c r="P14" s="61">
        <v>451.62956567271408</v>
      </c>
      <c r="Q14" s="61">
        <v>337.68198248982907</v>
      </c>
      <c r="R14" s="61">
        <v>337.68198248982907</v>
      </c>
      <c r="S14" s="61">
        <v>231.26530894241463</v>
      </c>
      <c r="T14" s="61">
        <v>231.26530894241463</v>
      </c>
      <c r="U14" s="61">
        <v>592.62699999999995</v>
      </c>
      <c r="V14" s="61">
        <v>635.23818246046017</v>
      </c>
      <c r="W14" s="61">
        <v>72.172700000000006</v>
      </c>
      <c r="X14" s="61">
        <v>516.25215069877004</v>
      </c>
      <c r="Y14" s="61">
        <v>516.25215069877004</v>
      </c>
      <c r="Z14" s="61">
        <v>507.37284724601813</v>
      </c>
      <c r="AA14" s="61">
        <v>339.1977</v>
      </c>
      <c r="AB14" s="61">
        <v>315.73474182815113</v>
      </c>
      <c r="AC14" s="61">
        <v>315.73474182815113</v>
      </c>
      <c r="AD14" s="61">
        <v>315.73474182815113</v>
      </c>
      <c r="AE14" s="61">
        <v>626.18219999999997</v>
      </c>
      <c r="AF14" s="61">
        <v>559.24628350889543</v>
      </c>
      <c r="AG14" s="61">
        <v>0</v>
      </c>
      <c r="AH14" s="61">
        <v>481.61227525129448</v>
      </c>
      <c r="AI14" s="61">
        <v>582.37218957800633</v>
      </c>
      <c r="AJ14" s="61">
        <v>517.66416851378347</v>
      </c>
      <c r="AK14" s="61">
        <v>456.75220000000002</v>
      </c>
      <c r="AL14" s="61">
        <v>358.04144467346254</v>
      </c>
      <c r="AM14" s="61">
        <v>361.29736154566092</v>
      </c>
      <c r="AN14" s="61">
        <v>361.29736154566092</v>
      </c>
      <c r="AO14" s="61">
        <v>361.29736154566092</v>
      </c>
      <c r="AP14" s="61">
        <v>381.72563943263197</v>
      </c>
      <c r="AQ14" s="61">
        <v>820.49360000000001</v>
      </c>
      <c r="AR14" s="61">
        <v>820.49360000000001</v>
      </c>
      <c r="AS14" s="61">
        <v>247.10808320981673</v>
      </c>
      <c r="AT14" s="62">
        <v>350</v>
      </c>
    </row>
    <row r="15" spans="1:46" ht="23" x14ac:dyDescent="0.25">
      <c r="A15" s="19" t="s">
        <v>14</v>
      </c>
      <c r="B15" s="19" t="s">
        <v>15</v>
      </c>
      <c r="C15" s="60">
        <v>631.85135085155423</v>
      </c>
      <c r="D15" s="61">
        <v>631.85135085155423</v>
      </c>
      <c r="E15" s="61">
        <v>631.85135085155423</v>
      </c>
      <c r="F15" s="61">
        <v>839.66023957606535</v>
      </c>
      <c r="G15" s="61">
        <v>839.66023957606535</v>
      </c>
      <c r="H15" s="61">
        <v>481.94720000000001</v>
      </c>
      <c r="I15" s="61">
        <v>481.94720000000001</v>
      </c>
      <c r="J15" s="61">
        <v>319.32908477873582</v>
      </c>
      <c r="K15" s="61">
        <v>319.32908477873582</v>
      </c>
      <c r="L15" s="61">
        <v>728.73118280644712</v>
      </c>
      <c r="M15" s="61">
        <v>728.73118280644712</v>
      </c>
      <c r="N15" s="61">
        <v>0</v>
      </c>
      <c r="O15" s="61">
        <v>505.48108068124338</v>
      </c>
      <c r="P15" s="61">
        <v>193.55552814544885</v>
      </c>
      <c r="Q15" s="61">
        <v>312.05425210740435</v>
      </c>
      <c r="R15" s="61">
        <v>312.05425210740435</v>
      </c>
      <c r="S15" s="61">
        <v>61.146386407241145</v>
      </c>
      <c r="T15" s="61">
        <v>61.146386407241145</v>
      </c>
      <c r="U15" s="61">
        <v>381.44839999999999</v>
      </c>
      <c r="V15" s="67" t="s">
        <v>400</v>
      </c>
      <c r="W15" s="61">
        <v>668.37390000000005</v>
      </c>
      <c r="X15" s="61">
        <v>848.12848720619183</v>
      </c>
      <c r="Y15" s="61">
        <v>538.37722259433087</v>
      </c>
      <c r="Z15" s="61">
        <v>394.6233256357919</v>
      </c>
      <c r="AA15" s="61">
        <v>212.62039999999999</v>
      </c>
      <c r="AB15" s="67" t="s">
        <v>545</v>
      </c>
      <c r="AC15" s="67" t="s">
        <v>545</v>
      </c>
      <c r="AD15" s="67" t="s">
        <v>545</v>
      </c>
      <c r="AE15" s="61">
        <v>626.18219999999997</v>
      </c>
      <c r="AF15" s="67" t="s">
        <v>400</v>
      </c>
      <c r="AG15" s="61">
        <v>0</v>
      </c>
      <c r="AH15" s="61">
        <v>132.09936986709917</v>
      </c>
      <c r="AI15" s="61">
        <v>582.37218957800633</v>
      </c>
      <c r="AJ15" s="61">
        <v>517.66416851378347</v>
      </c>
      <c r="AK15" s="61">
        <v>0</v>
      </c>
      <c r="AL15" s="61">
        <v>0</v>
      </c>
      <c r="AM15" s="67" t="s">
        <v>637</v>
      </c>
      <c r="AN15" s="67" t="s">
        <v>637</v>
      </c>
      <c r="AO15" s="67" t="s">
        <v>637</v>
      </c>
      <c r="AP15" s="61">
        <v>328.87132012657531</v>
      </c>
      <c r="AQ15" s="61">
        <v>820.49360000000001</v>
      </c>
      <c r="AR15" s="61">
        <v>820.49360000000001</v>
      </c>
      <c r="AS15" s="61">
        <v>0</v>
      </c>
      <c r="AT15" s="62">
        <v>150</v>
      </c>
    </row>
    <row r="16" spans="1:46" x14ac:dyDescent="0.25">
      <c r="A16" s="19" t="s">
        <v>16</v>
      </c>
      <c r="B16" s="19" t="s">
        <v>17</v>
      </c>
      <c r="C16" s="60">
        <v>1.3078778645444652E-2</v>
      </c>
      <c r="D16" s="61">
        <v>185.7709718798958</v>
      </c>
      <c r="E16" s="61">
        <v>185.7709718798958</v>
      </c>
      <c r="F16" s="61">
        <v>129.08245467960356</v>
      </c>
      <c r="G16" s="61">
        <v>129.08245467960356</v>
      </c>
      <c r="H16" s="61">
        <v>245.8629</v>
      </c>
      <c r="I16" s="61">
        <v>143.04750000000001</v>
      </c>
      <c r="J16" s="61">
        <v>203.63014101832428</v>
      </c>
      <c r="K16" s="61">
        <v>308.53051669443073</v>
      </c>
      <c r="L16" s="61">
        <v>217.36726779609472</v>
      </c>
      <c r="M16" s="61">
        <v>146.08421972017703</v>
      </c>
      <c r="N16" s="61">
        <v>275.84881014288624</v>
      </c>
      <c r="O16" s="61">
        <v>247.92886089524021</v>
      </c>
      <c r="P16" s="61">
        <v>57.886006617365574</v>
      </c>
      <c r="Q16" s="61">
        <v>254.72440553288226</v>
      </c>
      <c r="R16" s="61">
        <v>174.42353395396168</v>
      </c>
      <c r="S16" s="61">
        <v>231.57699931224334</v>
      </c>
      <c r="T16" s="61">
        <v>339.13475000285143</v>
      </c>
      <c r="U16" s="61">
        <v>332.048</v>
      </c>
      <c r="V16" s="61">
        <v>154.85462985390987</v>
      </c>
      <c r="W16" s="61">
        <v>4060.9195</v>
      </c>
      <c r="X16" s="61">
        <v>197.19912458347432</v>
      </c>
      <c r="Y16" s="61">
        <v>197.19912458347432</v>
      </c>
      <c r="Z16" s="61">
        <v>348.39602177559908</v>
      </c>
      <c r="AA16" s="61">
        <v>146.55600000000001</v>
      </c>
      <c r="AB16" s="61">
        <v>127.81459860547305</v>
      </c>
      <c r="AC16" s="61">
        <v>127.81459860547305</v>
      </c>
      <c r="AD16" s="61">
        <v>127.81459860547305</v>
      </c>
      <c r="AE16" s="61">
        <v>160.37889999999999</v>
      </c>
      <c r="AF16" s="61">
        <v>120.72159824857718</v>
      </c>
      <c r="AG16" s="67" t="s">
        <v>583</v>
      </c>
      <c r="AH16" s="61">
        <v>128.48721539773754</v>
      </c>
      <c r="AI16" s="61">
        <v>335.27991257539708</v>
      </c>
      <c r="AJ16" s="61">
        <v>322.58411793723445</v>
      </c>
      <c r="AK16" s="61">
        <v>0</v>
      </c>
      <c r="AL16" s="61">
        <v>0</v>
      </c>
      <c r="AM16" s="61">
        <v>221.53980001348043</v>
      </c>
      <c r="AN16" s="61">
        <v>221.53980001348043</v>
      </c>
      <c r="AO16" s="61">
        <v>221.53980001348043</v>
      </c>
      <c r="AP16" s="61">
        <v>347.61666832302222</v>
      </c>
      <c r="AQ16" s="61">
        <v>202.75890000000001</v>
      </c>
      <c r="AR16" s="61">
        <v>138.82259999999999</v>
      </c>
      <c r="AS16" s="61">
        <v>233.14024594558299</v>
      </c>
      <c r="AT16" s="62">
        <v>211.3</v>
      </c>
    </row>
    <row r="17" spans="1:46" x14ac:dyDescent="0.25">
      <c r="A17" s="19" t="s">
        <v>18</v>
      </c>
      <c r="B17" s="19" t="s">
        <v>19</v>
      </c>
      <c r="C17" s="60">
        <v>1.3078778645444652E-2</v>
      </c>
      <c r="D17" s="61">
        <v>35.822774709872903</v>
      </c>
      <c r="E17" s="61">
        <v>35.822774709872903</v>
      </c>
      <c r="F17" s="61">
        <v>85.973475970496409</v>
      </c>
      <c r="G17" s="61">
        <v>85.973475970496409</v>
      </c>
      <c r="H17" s="61">
        <v>36.879399999999997</v>
      </c>
      <c r="I17" s="61">
        <v>102.99420000000001</v>
      </c>
      <c r="J17" s="61">
        <v>104.90037567610644</v>
      </c>
      <c r="K17" s="61">
        <v>49.364882671108923</v>
      </c>
      <c r="L17" s="61">
        <v>32.747246870273251</v>
      </c>
      <c r="M17" s="61">
        <v>113.98245192791263</v>
      </c>
      <c r="N17" s="61">
        <v>41.557734582444759</v>
      </c>
      <c r="O17" s="61">
        <v>47.971056008089285</v>
      </c>
      <c r="P17" s="61">
        <v>41.072483072464244</v>
      </c>
      <c r="Q17" s="61">
        <v>39.100019243355547</v>
      </c>
      <c r="R17" s="61">
        <v>106.10134171917663</v>
      </c>
      <c r="S17" s="61">
        <v>41.633345984145144</v>
      </c>
      <c r="T17" s="61">
        <v>171.85497170600544</v>
      </c>
      <c r="U17" s="61">
        <v>50.019500000000001</v>
      </c>
      <c r="V17" s="61">
        <v>98.556758838777057</v>
      </c>
      <c r="W17" s="61">
        <v>943.76260000000002</v>
      </c>
      <c r="X17" s="61">
        <v>119.95563815922434</v>
      </c>
      <c r="Y17" s="61">
        <v>119.95563815922434</v>
      </c>
      <c r="Z17" s="61">
        <v>154.21679013718386</v>
      </c>
      <c r="AA17" s="61">
        <v>89.152500000000003</v>
      </c>
      <c r="AB17" s="61">
        <v>60.547924454433378</v>
      </c>
      <c r="AC17" s="61">
        <v>60.547924454433378</v>
      </c>
      <c r="AD17" s="61">
        <v>60.547924454433378</v>
      </c>
      <c r="AE17" s="61">
        <v>97.575500000000005</v>
      </c>
      <c r="AF17" s="61">
        <v>123.56614983902435</v>
      </c>
      <c r="AG17" s="67" t="s">
        <v>584</v>
      </c>
      <c r="AH17" s="61">
        <v>78.158823861046656</v>
      </c>
      <c r="AI17" s="61">
        <v>145.06486125877166</v>
      </c>
      <c r="AJ17" s="61">
        <v>145.61953189830305</v>
      </c>
      <c r="AK17" s="61">
        <v>176.16579999999999</v>
      </c>
      <c r="AL17" s="61">
        <v>77.116618852745788</v>
      </c>
      <c r="AM17" s="61">
        <v>38.645914208187655</v>
      </c>
      <c r="AN17" s="61">
        <v>38.645914208187655</v>
      </c>
      <c r="AO17" s="61">
        <v>38.645914208187655</v>
      </c>
      <c r="AP17" s="61">
        <v>150.41057223184148</v>
      </c>
      <c r="AQ17" s="61">
        <v>31.1233</v>
      </c>
      <c r="AR17" s="61">
        <v>84.465000000000003</v>
      </c>
      <c r="AS17" s="61">
        <v>75.206530950188053</v>
      </c>
      <c r="AT17" s="62">
        <v>31.83</v>
      </c>
    </row>
    <row r="18" spans="1:46" ht="50" x14ac:dyDescent="0.25">
      <c r="A18" s="19" t="s">
        <v>20</v>
      </c>
      <c r="B18" s="19" t="s">
        <v>21</v>
      </c>
      <c r="C18" s="60">
        <v>2.6157557290889304E-2</v>
      </c>
      <c r="D18" s="61">
        <v>352.31613915098802</v>
      </c>
      <c r="E18" s="61">
        <v>352.31613915098802</v>
      </c>
      <c r="F18" s="67" t="s">
        <v>192</v>
      </c>
      <c r="G18" s="67" t="s">
        <v>192</v>
      </c>
      <c r="H18" s="67" t="s">
        <v>236</v>
      </c>
      <c r="I18" s="61">
        <v>11.175599999999999</v>
      </c>
      <c r="J18" s="67" t="s">
        <v>350</v>
      </c>
      <c r="K18" s="67" t="s">
        <v>236</v>
      </c>
      <c r="L18" s="61">
        <v>56.059358579747595</v>
      </c>
      <c r="M18" s="61">
        <v>56.059358579747595</v>
      </c>
      <c r="N18" s="67" t="s">
        <v>236</v>
      </c>
      <c r="O18" s="67" t="s">
        <v>236</v>
      </c>
      <c r="P18" s="67" t="s">
        <v>236</v>
      </c>
      <c r="Q18" s="67" t="s">
        <v>236</v>
      </c>
      <c r="R18" s="67" t="s">
        <v>236</v>
      </c>
      <c r="S18" s="61">
        <v>178.11755655372875</v>
      </c>
      <c r="T18" s="61">
        <v>178.11755655372875</v>
      </c>
      <c r="U18" s="67" t="s">
        <v>236</v>
      </c>
      <c r="V18" s="67" t="s">
        <v>400</v>
      </c>
      <c r="W18" s="67" t="s">
        <v>427</v>
      </c>
      <c r="X18" s="61">
        <v>53.100275778949644</v>
      </c>
      <c r="Y18" s="61">
        <v>53.100275778949644</v>
      </c>
      <c r="Z18" s="67" t="s">
        <v>525</v>
      </c>
      <c r="AA18" s="67" t="s">
        <v>532</v>
      </c>
      <c r="AB18" s="67" t="s">
        <v>547</v>
      </c>
      <c r="AC18" s="67" t="s">
        <v>547</v>
      </c>
      <c r="AD18" s="67" t="s">
        <v>547</v>
      </c>
      <c r="AE18" s="67" t="s">
        <v>573</v>
      </c>
      <c r="AF18" s="67" t="s">
        <v>400</v>
      </c>
      <c r="AG18" s="67" t="s">
        <v>585</v>
      </c>
      <c r="AH18" s="67" t="s">
        <v>585</v>
      </c>
      <c r="AI18" s="61">
        <v>331.76699852503179</v>
      </c>
      <c r="AJ18" s="61">
        <v>170.44412452088494</v>
      </c>
      <c r="AK18" s="61">
        <v>456.75220000000002</v>
      </c>
      <c r="AL18" s="61">
        <v>410.35999823018079</v>
      </c>
      <c r="AM18" s="67" t="s">
        <v>236</v>
      </c>
      <c r="AN18" s="67" t="s">
        <v>236</v>
      </c>
      <c r="AO18" s="67" t="s">
        <v>236</v>
      </c>
      <c r="AP18" s="61">
        <v>245.64489874622882</v>
      </c>
      <c r="AQ18" s="67" t="s">
        <v>236</v>
      </c>
      <c r="AR18" s="67" t="s">
        <v>427</v>
      </c>
      <c r="AS18" s="67" t="s">
        <v>118</v>
      </c>
      <c r="AT18" s="62">
        <v>30</v>
      </c>
    </row>
    <row r="19" spans="1:46" ht="20" x14ac:dyDescent="0.25">
      <c r="A19" s="19" t="s">
        <v>22</v>
      </c>
      <c r="B19" s="19" t="s">
        <v>23</v>
      </c>
      <c r="C19" s="60">
        <v>1.3078778645444652E-2</v>
      </c>
      <c r="D19" s="61">
        <v>56.081802831666664</v>
      </c>
      <c r="E19" s="61">
        <v>56.081802831666664</v>
      </c>
      <c r="F19" s="67" t="s">
        <v>193</v>
      </c>
      <c r="G19" s="67" t="s">
        <v>193</v>
      </c>
      <c r="H19" s="67" t="s">
        <v>236</v>
      </c>
      <c r="I19" s="61">
        <v>11.175599999999999</v>
      </c>
      <c r="J19" s="67" t="s">
        <v>350</v>
      </c>
      <c r="K19" s="67" t="s">
        <v>236</v>
      </c>
      <c r="L19" s="61">
        <v>56.059358579747595</v>
      </c>
      <c r="M19" s="61">
        <v>56.059358579747595</v>
      </c>
      <c r="N19" s="67" t="s">
        <v>236</v>
      </c>
      <c r="O19" s="67" t="s">
        <v>236</v>
      </c>
      <c r="P19" s="67" t="s">
        <v>236</v>
      </c>
      <c r="Q19" s="67" t="s">
        <v>236</v>
      </c>
      <c r="R19" s="67" t="s">
        <v>236</v>
      </c>
      <c r="S19" s="61">
        <v>28.08324050388519</v>
      </c>
      <c r="T19" s="61">
        <v>28.08324050388519</v>
      </c>
      <c r="U19" s="67" t="s">
        <v>236</v>
      </c>
      <c r="V19" s="61">
        <v>2.0903633060856097</v>
      </c>
      <c r="W19" s="67" t="s">
        <v>427</v>
      </c>
      <c r="X19" s="61">
        <v>53.100275778949644</v>
      </c>
      <c r="Y19" s="61">
        <v>17.70013493865137</v>
      </c>
      <c r="Z19" s="61">
        <v>179.53596463731853</v>
      </c>
      <c r="AA19" s="61">
        <v>215.34530000000001</v>
      </c>
      <c r="AB19" s="61">
        <v>1.8323862808926228</v>
      </c>
      <c r="AC19" s="61">
        <v>1.8323862808926228</v>
      </c>
      <c r="AD19" s="61">
        <v>1.8323862808926228</v>
      </c>
      <c r="AE19" s="61">
        <v>237.94919999999999</v>
      </c>
      <c r="AF19" s="67" t="s">
        <v>400</v>
      </c>
      <c r="AG19" s="67" t="s">
        <v>585</v>
      </c>
      <c r="AH19" s="61">
        <v>407.77071776400521</v>
      </c>
      <c r="AI19" s="61">
        <v>331.76699852503179</v>
      </c>
      <c r="AJ19" s="61">
        <v>170.44412452088494</v>
      </c>
      <c r="AK19" s="61">
        <v>336.3383</v>
      </c>
      <c r="AL19" s="61">
        <v>262.54903721409107</v>
      </c>
      <c r="AM19" s="67" t="s">
        <v>236</v>
      </c>
      <c r="AN19" s="67" t="s">
        <v>236</v>
      </c>
      <c r="AO19" s="67" t="s">
        <v>236</v>
      </c>
      <c r="AP19" s="61">
        <v>245.64489874622882</v>
      </c>
      <c r="AQ19" s="67" t="s">
        <v>236</v>
      </c>
      <c r="AR19" s="67" t="s">
        <v>427</v>
      </c>
      <c r="AS19" s="67" t="s">
        <v>665</v>
      </c>
      <c r="AT19" s="74" t="s">
        <v>236</v>
      </c>
    </row>
    <row r="20" spans="1:46" ht="30.5" thickBot="1" x14ac:dyDescent="0.3">
      <c r="A20" s="19" t="s">
        <v>24</v>
      </c>
      <c r="B20" s="19" t="s">
        <v>25</v>
      </c>
      <c r="C20" s="70">
        <v>1.3078778645444652E-2</v>
      </c>
      <c r="D20" s="38">
        <v>151.43917793560362</v>
      </c>
      <c r="E20" s="38">
        <v>151.43917793560362</v>
      </c>
      <c r="F20" s="71" t="s">
        <v>195</v>
      </c>
      <c r="G20" s="71" t="s">
        <v>195</v>
      </c>
      <c r="H20" s="71" t="s">
        <v>237</v>
      </c>
      <c r="I20" s="38">
        <v>318.5043</v>
      </c>
      <c r="J20" s="71" t="s">
        <v>354</v>
      </c>
      <c r="K20" s="71" t="s">
        <v>237</v>
      </c>
      <c r="L20" s="71" t="s">
        <v>237</v>
      </c>
      <c r="M20" s="38">
        <v>352.58023392167456</v>
      </c>
      <c r="N20" s="71" t="s">
        <v>237</v>
      </c>
      <c r="O20" s="71" t="s">
        <v>237</v>
      </c>
      <c r="P20" s="71" t="s">
        <v>237</v>
      </c>
      <c r="Q20" s="71" t="s">
        <v>237</v>
      </c>
      <c r="R20" s="71" t="s">
        <v>446</v>
      </c>
      <c r="S20" s="71" t="s">
        <v>237</v>
      </c>
      <c r="T20" s="38">
        <v>153.67119717888622</v>
      </c>
      <c r="U20" s="71" t="s">
        <v>237</v>
      </c>
      <c r="V20" s="71" t="s">
        <v>498</v>
      </c>
      <c r="W20" s="71" t="s">
        <v>429</v>
      </c>
      <c r="X20" s="38">
        <v>575.50542699834455</v>
      </c>
      <c r="Y20" s="38">
        <v>179.55254000167344</v>
      </c>
      <c r="Z20" s="38">
        <v>138.1045881825527</v>
      </c>
      <c r="AA20" s="38">
        <v>331.85969999999998</v>
      </c>
      <c r="AB20" s="38">
        <v>51.576377486219634</v>
      </c>
      <c r="AC20" s="38">
        <v>51.576377486219634</v>
      </c>
      <c r="AD20" s="38">
        <v>51.576377486219634</v>
      </c>
      <c r="AE20" s="38">
        <v>375.12130000000002</v>
      </c>
      <c r="AF20" s="71" t="s">
        <v>429</v>
      </c>
      <c r="AG20" s="71" t="s">
        <v>429</v>
      </c>
      <c r="AH20" s="71" t="s">
        <v>429</v>
      </c>
      <c r="AI20" s="38">
        <v>208.61779053485517</v>
      </c>
      <c r="AJ20" s="38">
        <v>209.41898145862268</v>
      </c>
      <c r="AK20" s="38">
        <v>422.29199999999997</v>
      </c>
      <c r="AL20" s="38">
        <v>44.066639344426164</v>
      </c>
      <c r="AM20" s="71" t="s">
        <v>640</v>
      </c>
      <c r="AN20" s="71" t="s">
        <v>640</v>
      </c>
      <c r="AO20" s="71" t="s">
        <v>640</v>
      </c>
      <c r="AP20" s="38">
        <v>245.64489874622882</v>
      </c>
      <c r="AQ20" s="71" t="s">
        <v>237</v>
      </c>
      <c r="AR20" s="71" t="s">
        <v>429</v>
      </c>
      <c r="AS20" s="71" t="s">
        <v>118</v>
      </c>
      <c r="AT20" s="72" t="s">
        <v>237</v>
      </c>
    </row>
  </sheetData>
  <sheetProtection algorithmName="SHA-512" hashValue="F5SqnKq0ZZfLLRy3HQeOBGlE+TOqwmD98oL7lsMojcOHWcENmkJHqIGOpNcox/n6eQMqDgFUMuuiFhzEio+zOA==" saltValue="ypZBhz6OBpdIDcoF+l6HW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G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5" sqref="A1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305</v>
      </c>
      <c r="L4" s="25" t="s">
        <v>345</v>
      </c>
      <c r="M4" s="25" t="s">
        <v>345</v>
      </c>
      <c r="N4" s="25" t="s">
        <v>383</v>
      </c>
      <c r="O4" s="25" t="s">
        <v>383</v>
      </c>
      <c r="P4" s="25" t="s">
        <v>391</v>
      </c>
      <c r="Q4" s="25" t="s">
        <v>398</v>
      </c>
      <c r="R4" s="25" t="s">
        <v>398</v>
      </c>
      <c r="S4" s="25" t="s">
        <v>423</v>
      </c>
      <c r="T4" s="25" t="s">
        <v>426</v>
      </c>
      <c r="U4" s="25" t="s">
        <v>432</v>
      </c>
      <c r="V4" s="25" t="s">
        <v>432</v>
      </c>
      <c r="W4" s="25" t="s">
        <v>432</v>
      </c>
      <c r="X4" s="25" t="s">
        <v>464</v>
      </c>
      <c r="Y4" s="25" t="s">
        <v>464</v>
      </c>
      <c r="Z4" s="25" t="s">
        <v>464</v>
      </c>
      <c r="AA4" s="25" t="s">
        <v>489</v>
      </c>
      <c r="AB4" s="25" t="s">
        <v>493</v>
      </c>
      <c r="AC4" s="25" t="s">
        <v>494</v>
      </c>
      <c r="AD4" s="25" t="s">
        <v>505</v>
      </c>
      <c r="AE4" s="25" t="s">
        <v>520</v>
      </c>
      <c r="AF4" s="25" t="s">
        <v>524</v>
      </c>
      <c r="AG4" s="25" t="s">
        <v>531</v>
      </c>
      <c r="AH4" s="25" t="s">
        <v>537</v>
      </c>
      <c r="AI4" s="25" t="s">
        <v>537</v>
      </c>
      <c r="AJ4" s="25" t="s">
        <v>544</v>
      </c>
      <c r="AK4" s="25" t="s">
        <v>560</v>
      </c>
      <c r="AL4" s="25" t="s">
        <v>560</v>
      </c>
      <c r="AM4" s="25" t="s">
        <v>565</v>
      </c>
      <c r="AN4" s="25" t="s">
        <v>565</v>
      </c>
      <c r="AO4" s="25" t="s">
        <v>567</v>
      </c>
      <c r="AP4" s="25" t="s">
        <v>571</v>
      </c>
      <c r="AQ4" s="25" t="s">
        <v>586</v>
      </c>
      <c r="AR4" s="25" t="s">
        <v>593</v>
      </c>
      <c r="AS4" s="25" t="s">
        <v>603</v>
      </c>
      <c r="AT4" s="25" t="s">
        <v>616</v>
      </c>
      <c r="AU4" s="25" t="s">
        <v>620</v>
      </c>
      <c r="AV4" s="25" t="s">
        <v>622</v>
      </c>
      <c r="AW4" s="25" t="s">
        <v>625</v>
      </c>
      <c r="AX4" s="25" t="s">
        <v>628</v>
      </c>
      <c r="AY4" s="25" t="s">
        <v>629</v>
      </c>
      <c r="AZ4" s="25" t="s">
        <v>634</v>
      </c>
      <c r="BA4" s="25" t="s">
        <v>646</v>
      </c>
      <c r="BB4" s="25" t="s">
        <v>647</v>
      </c>
      <c r="BC4" s="25" t="s">
        <v>648</v>
      </c>
      <c r="BD4" s="25" t="s">
        <v>654</v>
      </c>
      <c r="BE4" s="25" t="s">
        <v>654</v>
      </c>
      <c r="BF4" s="25" t="s">
        <v>656</v>
      </c>
      <c r="BG4" s="26" t="s">
        <v>671</v>
      </c>
    </row>
    <row r="5" spans="1:59" x14ac:dyDescent="0.25">
      <c r="C5" s="27" t="s">
        <v>149</v>
      </c>
      <c r="D5" s="28" t="s">
        <v>149</v>
      </c>
      <c r="E5" s="28" t="s">
        <v>149</v>
      </c>
      <c r="F5" s="28" t="s">
        <v>149</v>
      </c>
      <c r="G5" s="28" t="s">
        <v>149</v>
      </c>
      <c r="H5" s="28" t="s">
        <v>263</v>
      </c>
      <c r="I5" s="28" t="s">
        <v>267</v>
      </c>
      <c r="J5" s="28" t="s">
        <v>269</v>
      </c>
      <c r="K5" s="28" t="s">
        <v>149</v>
      </c>
      <c r="L5" s="28" t="s">
        <v>263</v>
      </c>
      <c r="M5" s="28" t="s">
        <v>267</v>
      </c>
      <c r="N5" s="28" t="s">
        <v>263</v>
      </c>
      <c r="O5" s="28" t="s">
        <v>267</v>
      </c>
      <c r="P5" s="28" t="s">
        <v>149</v>
      </c>
      <c r="Q5" s="28" t="s">
        <v>263</v>
      </c>
      <c r="R5" s="28" t="s">
        <v>267</v>
      </c>
      <c r="S5" s="28" t="s">
        <v>149</v>
      </c>
      <c r="T5" s="28" t="s">
        <v>149</v>
      </c>
      <c r="U5" s="28" t="s">
        <v>263</v>
      </c>
      <c r="V5" s="28" t="s">
        <v>267</v>
      </c>
      <c r="W5" s="28" t="s">
        <v>269</v>
      </c>
      <c r="X5" s="28" t="s">
        <v>263</v>
      </c>
      <c r="Y5" s="28" t="s">
        <v>267</v>
      </c>
      <c r="Z5" s="28" t="s">
        <v>269</v>
      </c>
      <c r="AA5" s="28" t="s">
        <v>149</v>
      </c>
      <c r="AB5" s="28" t="s">
        <v>149</v>
      </c>
      <c r="AC5" s="28" t="s">
        <v>149</v>
      </c>
      <c r="AD5" s="28" t="s">
        <v>149</v>
      </c>
      <c r="AE5" s="28" t="s">
        <v>149</v>
      </c>
      <c r="AF5" s="28" t="s">
        <v>149</v>
      </c>
      <c r="AG5" s="28" t="s">
        <v>149</v>
      </c>
      <c r="AH5" s="28" t="s">
        <v>263</v>
      </c>
      <c r="AI5" s="28" t="s">
        <v>267</v>
      </c>
      <c r="AJ5" s="28" t="s">
        <v>149</v>
      </c>
      <c r="AK5" s="28" t="s">
        <v>263</v>
      </c>
      <c r="AL5" s="28" t="s">
        <v>267</v>
      </c>
      <c r="AM5" s="28" t="s">
        <v>263</v>
      </c>
      <c r="AN5" s="28" t="s">
        <v>267</v>
      </c>
      <c r="AO5" s="28" t="s">
        <v>149</v>
      </c>
      <c r="AP5" s="28" t="s">
        <v>149</v>
      </c>
      <c r="AQ5" s="28" t="s">
        <v>149</v>
      </c>
      <c r="AR5" s="28" t="s">
        <v>149</v>
      </c>
      <c r="AS5" s="28" t="s">
        <v>149</v>
      </c>
      <c r="AT5" s="28" t="s">
        <v>149</v>
      </c>
      <c r="AU5" s="28" t="s">
        <v>149</v>
      </c>
      <c r="AV5" s="28" t="s">
        <v>149</v>
      </c>
      <c r="AW5" s="28" t="s">
        <v>149</v>
      </c>
      <c r="AX5" s="28" t="s">
        <v>149</v>
      </c>
      <c r="AY5" s="28" t="s">
        <v>149</v>
      </c>
      <c r="AZ5" s="28" t="s">
        <v>149</v>
      </c>
      <c r="BA5" s="28" t="s">
        <v>149</v>
      </c>
      <c r="BB5" s="28" t="s">
        <v>149</v>
      </c>
      <c r="BC5" s="28" t="s">
        <v>149</v>
      </c>
      <c r="BD5" s="28" t="s">
        <v>263</v>
      </c>
      <c r="BE5" s="28" t="s">
        <v>267</v>
      </c>
      <c r="BF5" s="28" t="s">
        <v>149</v>
      </c>
      <c r="BG5" s="29" t="s">
        <v>149</v>
      </c>
    </row>
    <row r="6" spans="1:59" ht="21" x14ac:dyDescent="0.25">
      <c r="A6" s="20" t="s">
        <v>78</v>
      </c>
      <c r="B6" s="20" t="s">
        <v>79</v>
      </c>
      <c r="C6" s="21" t="s">
        <v>150</v>
      </c>
      <c r="D6" s="22" t="s">
        <v>150</v>
      </c>
      <c r="E6" s="22" t="s">
        <v>150</v>
      </c>
      <c r="F6" s="39" t="s">
        <v>701</v>
      </c>
      <c r="G6" s="39" t="s">
        <v>701</v>
      </c>
      <c r="H6" s="22" t="s">
        <v>264</v>
      </c>
      <c r="I6" s="22" t="s">
        <v>268</v>
      </c>
      <c r="J6" s="22" t="s">
        <v>270</v>
      </c>
      <c r="K6" s="22" t="s">
        <v>327</v>
      </c>
      <c r="L6" s="22" t="s">
        <v>268</v>
      </c>
      <c r="M6" s="22" t="s">
        <v>375</v>
      </c>
      <c r="N6" s="22" t="s">
        <v>268</v>
      </c>
      <c r="O6" s="22" t="s">
        <v>270</v>
      </c>
      <c r="P6" s="22" t="s">
        <v>268</v>
      </c>
      <c r="Q6" s="22" t="s">
        <v>268</v>
      </c>
      <c r="R6" s="22" t="s">
        <v>264</v>
      </c>
      <c r="S6" s="22" t="s">
        <v>268</v>
      </c>
      <c r="T6" s="22" t="s">
        <v>270</v>
      </c>
      <c r="U6" s="22" t="s">
        <v>707</v>
      </c>
      <c r="V6" s="22" t="s">
        <v>455</v>
      </c>
      <c r="W6" s="22" t="s">
        <v>456</v>
      </c>
      <c r="X6" s="22" t="s">
        <v>268</v>
      </c>
      <c r="Y6" s="22" t="s">
        <v>327</v>
      </c>
      <c r="Z6" s="22" t="s">
        <v>479</v>
      </c>
      <c r="AA6" s="22" t="s">
        <v>327</v>
      </c>
      <c r="AB6" s="22" t="s">
        <v>327</v>
      </c>
      <c r="AC6" s="43" t="s">
        <v>268</v>
      </c>
      <c r="AD6" s="22" t="s">
        <v>515</v>
      </c>
      <c r="AE6" s="22" t="s">
        <v>522</v>
      </c>
      <c r="AF6" s="22" t="s">
        <v>479</v>
      </c>
      <c r="AG6" s="22" t="s">
        <v>270</v>
      </c>
      <c r="AH6" s="22" t="s">
        <v>693</v>
      </c>
      <c r="AI6" s="22" t="s">
        <v>692</v>
      </c>
      <c r="AJ6" s="22" t="s">
        <v>555</v>
      </c>
      <c r="AK6" s="22" t="s">
        <v>375</v>
      </c>
      <c r="AL6" s="22" t="s">
        <v>555</v>
      </c>
      <c r="AM6" s="22" t="s">
        <v>375</v>
      </c>
      <c r="AN6" s="22" t="s">
        <v>555</v>
      </c>
      <c r="AO6" s="22" t="s">
        <v>327</v>
      </c>
      <c r="AP6" s="22" t="s">
        <v>455</v>
      </c>
      <c r="AQ6" s="22" t="s">
        <v>270</v>
      </c>
      <c r="AR6" s="22" t="s">
        <v>456</v>
      </c>
      <c r="AS6" s="22" t="s">
        <v>479</v>
      </c>
      <c r="AT6" s="22" t="s">
        <v>479</v>
      </c>
      <c r="AU6" s="22" t="s">
        <v>210</v>
      </c>
      <c r="AV6" s="22" t="s">
        <v>210</v>
      </c>
      <c r="AW6" s="39" t="s">
        <v>722</v>
      </c>
      <c r="AX6" s="39" t="s">
        <v>722</v>
      </c>
      <c r="AY6" s="39" t="s">
        <v>718</v>
      </c>
      <c r="AZ6" s="22" t="s">
        <v>268</v>
      </c>
      <c r="BA6" s="22" t="s">
        <v>268</v>
      </c>
      <c r="BB6" s="22" t="s">
        <v>268</v>
      </c>
      <c r="BC6" s="22" t="s">
        <v>479</v>
      </c>
      <c r="BD6" s="22" t="s">
        <v>268</v>
      </c>
      <c r="BE6" s="22" t="s">
        <v>270</v>
      </c>
      <c r="BF6" s="39" t="s">
        <v>714</v>
      </c>
      <c r="BG6" s="23" t="s">
        <v>268</v>
      </c>
    </row>
    <row r="7" spans="1:59" ht="34.5" x14ac:dyDescent="0.25">
      <c r="A7" s="19" t="s">
        <v>0</v>
      </c>
      <c r="B7" s="19" t="s">
        <v>1</v>
      </c>
      <c r="C7" s="60">
        <v>0.15694534374533584</v>
      </c>
      <c r="D7" s="61">
        <v>1443.9363987930258</v>
      </c>
      <c r="E7" s="61">
        <v>1443.9363987930258</v>
      </c>
      <c r="F7" s="61">
        <v>2223.684507452725</v>
      </c>
      <c r="G7" s="61">
        <v>1756.7324417424186</v>
      </c>
      <c r="H7" s="61">
        <v>1514.8510000000001</v>
      </c>
      <c r="I7" s="61">
        <v>1452.8264999999999</v>
      </c>
      <c r="J7" s="61">
        <v>2474.2752999999998</v>
      </c>
      <c r="K7" s="61">
        <v>1767.1216708921577</v>
      </c>
      <c r="L7" s="61">
        <v>2098.0075135221286</v>
      </c>
      <c r="M7" s="61">
        <v>1727.7708934888121</v>
      </c>
      <c r="N7" s="61">
        <v>2925.889914988642</v>
      </c>
      <c r="O7" s="61">
        <v>2686.6636664916114</v>
      </c>
      <c r="P7" s="61">
        <v>1572.4995607883466</v>
      </c>
      <c r="Q7" s="61">
        <v>2516.0583661682499</v>
      </c>
      <c r="R7" s="61">
        <v>2785.9702527295349</v>
      </c>
      <c r="S7" s="61">
        <v>1511.455688765179</v>
      </c>
      <c r="T7" s="61">
        <v>3251.7873</v>
      </c>
      <c r="U7" s="61">
        <v>2401.4190945221981</v>
      </c>
      <c r="V7" s="61">
        <v>2933.6234285410278</v>
      </c>
      <c r="W7" s="61">
        <v>1501.8545026947274</v>
      </c>
      <c r="X7" s="61">
        <v>1953.0041122452228</v>
      </c>
      <c r="Y7" s="61">
        <v>2223.8107719011591</v>
      </c>
      <c r="Z7" s="61">
        <v>2241.1954854988362</v>
      </c>
      <c r="AA7" s="61">
        <v>1719.7654957472421</v>
      </c>
      <c r="AB7" s="61">
        <v>2521.9268948566792</v>
      </c>
      <c r="AC7" s="61">
        <v>1614.8349000000001</v>
      </c>
      <c r="AD7" s="61">
        <v>2146.1172463026683</v>
      </c>
      <c r="AE7" s="61">
        <v>2146.1172463026683</v>
      </c>
      <c r="AF7" s="61">
        <v>2374.1775592312251</v>
      </c>
      <c r="AG7" s="61">
        <v>1248.2815000000001</v>
      </c>
      <c r="AH7" s="61">
        <v>2007.0350205</v>
      </c>
      <c r="AI7" s="61">
        <v>2301.1645170000002</v>
      </c>
      <c r="AJ7" s="61">
        <v>1589.934429467108</v>
      </c>
      <c r="AK7" s="61">
        <v>1723.1896317831322</v>
      </c>
      <c r="AL7" s="61">
        <v>1839.6932039633425</v>
      </c>
      <c r="AM7" s="61">
        <v>1450.8088044363719</v>
      </c>
      <c r="AN7" s="61">
        <v>1567.3123766165816</v>
      </c>
      <c r="AO7" s="61">
        <v>2051.7609943130014</v>
      </c>
      <c r="AP7" s="61">
        <v>2595.5088999999998</v>
      </c>
      <c r="AQ7" s="61">
        <v>2060.7535352716245</v>
      </c>
      <c r="AR7" s="61">
        <v>1933.3383940069089</v>
      </c>
      <c r="AS7" s="61">
        <v>2161.7997432817747</v>
      </c>
      <c r="AT7" s="61">
        <v>2289.6310959286589</v>
      </c>
      <c r="AU7" s="61">
        <v>1783.8915999999999</v>
      </c>
      <c r="AV7" s="61">
        <v>2700.9516289665976</v>
      </c>
      <c r="AW7" s="61">
        <v>0.33167413680016794</v>
      </c>
      <c r="AX7" s="61">
        <v>0.30922206958028431</v>
      </c>
      <c r="AY7" s="61">
        <v>1534.0964259260684</v>
      </c>
      <c r="AZ7" s="61">
        <v>1924.9350875651126</v>
      </c>
      <c r="BA7" s="61">
        <v>1924.9350875651126</v>
      </c>
      <c r="BB7" s="61">
        <v>1924.9350875651126</v>
      </c>
      <c r="BC7" s="61">
        <v>2162.8764587957021</v>
      </c>
      <c r="BD7" s="61">
        <v>1759.7208000000001</v>
      </c>
      <c r="BE7" s="61">
        <v>2464.8761</v>
      </c>
      <c r="BF7" s="61">
        <v>1538.4247971170466</v>
      </c>
      <c r="BG7" s="62">
        <v>1156.57</v>
      </c>
    </row>
    <row r="8" spans="1:59" x14ac:dyDescent="0.25">
      <c r="A8" s="19" t="s">
        <v>2</v>
      </c>
      <c r="B8" s="19" t="s">
        <v>3</v>
      </c>
      <c r="C8" s="63">
        <v>0.13624736673110852</v>
      </c>
      <c r="D8" s="64">
        <v>0.13624736673110852</v>
      </c>
      <c r="E8" s="64">
        <v>0.13624736673110852</v>
      </c>
      <c r="F8" s="64">
        <v>5.4357488415828686E-2</v>
      </c>
      <c r="G8" s="64">
        <v>5.4357488415828686E-2</v>
      </c>
      <c r="H8" s="64">
        <v>6.93E-2</v>
      </c>
      <c r="I8" s="64">
        <v>6.7100000000000007E-2</v>
      </c>
      <c r="J8" s="64">
        <v>9.0499999999999997E-2</v>
      </c>
      <c r="K8" s="64">
        <v>9.9513348284463177E-2</v>
      </c>
      <c r="L8" s="64">
        <v>9.2559155008329203E-2</v>
      </c>
      <c r="M8" s="64">
        <v>0.14710735035990455</v>
      </c>
      <c r="N8" s="64">
        <v>8.2700174859977479E-2</v>
      </c>
      <c r="O8" s="64">
        <v>7.7083012049269123E-2</v>
      </c>
      <c r="P8" s="64">
        <v>0.12546109945189216</v>
      </c>
      <c r="Q8" s="64">
        <v>6.5613279567091287E-2</v>
      </c>
      <c r="R8" s="64">
        <v>7.634999804170621E-2</v>
      </c>
      <c r="S8" s="64">
        <v>5.8662063974936854E-2</v>
      </c>
      <c r="T8" s="64">
        <v>0.14649999999999999</v>
      </c>
      <c r="U8" s="64">
        <v>8.6650183074108086E-2</v>
      </c>
      <c r="V8" s="64">
        <v>9.2524771757098445E-2</v>
      </c>
      <c r="W8" s="64">
        <v>9.974562034660743E-2</v>
      </c>
      <c r="X8" s="64">
        <v>6.4881605337792442E-2</v>
      </c>
      <c r="Y8" s="64">
        <v>0.125128810294314</v>
      </c>
      <c r="Z8" s="64">
        <v>0.17481389345166004</v>
      </c>
      <c r="AA8" s="64">
        <v>0.1075011592754551</v>
      </c>
      <c r="AB8" s="64">
        <v>0.13079599853639889</v>
      </c>
      <c r="AC8" s="64">
        <v>7.3700000000000002E-2</v>
      </c>
      <c r="AD8" s="64">
        <v>0.11719490597580497</v>
      </c>
      <c r="AE8" s="64">
        <v>0.11719490597580497</v>
      </c>
      <c r="AF8" s="64">
        <v>0.11291816566301728</v>
      </c>
      <c r="AG8" s="64">
        <v>6.6000000000000003E-2</v>
      </c>
      <c r="AH8" s="64">
        <v>8.9527500000000024E-2</v>
      </c>
      <c r="AI8" s="64">
        <v>8.9527500000000024E-2</v>
      </c>
      <c r="AJ8" s="64">
        <v>8.0917480966419916E-2</v>
      </c>
      <c r="AK8" s="64">
        <v>8.3415604539879853E-2</v>
      </c>
      <c r="AL8" s="64">
        <v>8.0917480966419916E-2</v>
      </c>
      <c r="AM8" s="64">
        <v>8.3415604539879853E-2</v>
      </c>
      <c r="AN8" s="64">
        <v>8.0917480966419916E-2</v>
      </c>
      <c r="AO8" s="64">
        <v>0.1087159472040249</v>
      </c>
      <c r="AP8" s="64">
        <v>0.15029999999999999</v>
      </c>
      <c r="AQ8" s="64">
        <v>0.10471290639201004</v>
      </c>
      <c r="AR8" s="64">
        <v>7.5334692563791078E-2</v>
      </c>
      <c r="AS8" s="64">
        <v>0.13861790599878659</v>
      </c>
      <c r="AT8" s="64">
        <v>0.13861790599878659</v>
      </c>
      <c r="AU8" s="64">
        <v>0.14050000000000001</v>
      </c>
      <c r="AV8" s="64">
        <v>0.12626461484005563</v>
      </c>
      <c r="AW8" s="64">
        <v>0</v>
      </c>
      <c r="AX8" s="64">
        <v>0</v>
      </c>
      <c r="AY8" s="64">
        <v>6.268562828487817E-2</v>
      </c>
      <c r="AZ8" s="64">
        <v>8.5277361925240824E-2</v>
      </c>
      <c r="BA8" s="64">
        <v>8.5277361925240824E-2</v>
      </c>
      <c r="BB8" s="64">
        <v>8.5277361925240824E-2</v>
      </c>
      <c r="BC8" s="64">
        <v>0.12085361624363168</v>
      </c>
      <c r="BD8" s="64">
        <v>7.2099999999999997E-2</v>
      </c>
      <c r="BE8" s="64">
        <v>0.2581</v>
      </c>
      <c r="BF8" s="64">
        <v>5.3086683542082465E-2</v>
      </c>
      <c r="BG8" s="66">
        <v>4.5400000000000003E-2</v>
      </c>
    </row>
    <row r="9" spans="1:59" x14ac:dyDescent="0.25">
      <c r="A9" s="19" t="s">
        <v>41</v>
      </c>
      <c r="B9" s="19" t="s">
        <v>42</v>
      </c>
      <c r="C9" s="63">
        <v>0.49540033524932792</v>
      </c>
      <c r="D9" s="64">
        <v>0.49540033524932792</v>
      </c>
      <c r="E9" s="64">
        <v>0.49540033524932792</v>
      </c>
      <c r="F9" s="64">
        <v>0.40576548070758461</v>
      </c>
      <c r="G9" s="64">
        <v>0.40576548070758461</v>
      </c>
      <c r="H9" s="64">
        <v>0.48060000000000003</v>
      </c>
      <c r="I9" s="64">
        <v>0.52529999999999999</v>
      </c>
      <c r="J9" s="64">
        <v>0.55879999999999996</v>
      </c>
      <c r="K9" s="64">
        <v>0.49046599578464478</v>
      </c>
      <c r="L9" s="64">
        <v>0.43785206146038563</v>
      </c>
      <c r="M9" s="64">
        <v>0.74895747355065967</v>
      </c>
      <c r="N9" s="64">
        <v>0.80682307868334846</v>
      </c>
      <c r="O9" s="64">
        <v>0.44657282481057486</v>
      </c>
      <c r="P9" s="64">
        <v>0.56457494753351467</v>
      </c>
      <c r="Q9" s="64">
        <v>0.45332811337263074</v>
      </c>
      <c r="R9" s="64">
        <v>0.42946873898459748</v>
      </c>
      <c r="S9" s="64">
        <v>0.50548108068124331</v>
      </c>
      <c r="T9" s="64">
        <v>0.2198</v>
      </c>
      <c r="U9" s="64">
        <v>0.59761701123004185</v>
      </c>
      <c r="V9" s="64">
        <v>0.81950512127715747</v>
      </c>
      <c r="W9" s="64">
        <v>0.70739838724342452</v>
      </c>
      <c r="X9" s="64">
        <v>0.44781240893443119</v>
      </c>
      <c r="Y9" s="64">
        <v>0.47572658797510942</v>
      </c>
      <c r="Z9" s="64">
        <v>0.59072438348245915</v>
      </c>
      <c r="AA9" s="64">
        <v>0.6424227931701475</v>
      </c>
      <c r="AB9" s="64">
        <v>0.6063215316768289</v>
      </c>
      <c r="AC9" s="64">
        <v>0.66339999999999999</v>
      </c>
      <c r="AD9" s="64">
        <v>0.64083768117477624</v>
      </c>
      <c r="AE9" s="64">
        <v>0.57681007762181891</v>
      </c>
      <c r="AF9" s="64">
        <v>0.5991576137221325</v>
      </c>
      <c r="AG9" s="64">
        <v>0.38319999999999999</v>
      </c>
      <c r="AH9" s="64">
        <v>0.37139250000000001</v>
      </c>
      <c r="AI9" s="64">
        <v>0.37139250000000001</v>
      </c>
      <c r="AJ9" s="64">
        <v>0.43065478125081208</v>
      </c>
      <c r="AK9" s="64">
        <v>0.49180450176637508</v>
      </c>
      <c r="AL9" s="64">
        <v>0.43065478125081208</v>
      </c>
      <c r="AM9" s="64">
        <v>0.49180450176637508</v>
      </c>
      <c r="AN9" s="64">
        <v>0.43065478125081208</v>
      </c>
      <c r="AO9" s="64">
        <v>0.36608431201355324</v>
      </c>
      <c r="AP9" s="64">
        <v>0.66379999999999995</v>
      </c>
      <c r="AQ9" s="64">
        <v>0.10903883448110889</v>
      </c>
      <c r="AR9" s="64">
        <v>0.57771522781831475</v>
      </c>
      <c r="AS9" s="64">
        <v>0.71619251432706388</v>
      </c>
      <c r="AT9" s="64">
        <v>0.69308952999393281</v>
      </c>
      <c r="AU9" s="64">
        <v>0.68859999999999999</v>
      </c>
      <c r="AV9" s="64">
        <v>0.53981633196922052</v>
      </c>
      <c r="AW9" s="64">
        <v>0</v>
      </c>
      <c r="AX9" s="64">
        <v>0</v>
      </c>
      <c r="AY9" s="64">
        <v>0.44775448774912968</v>
      </c>
      <c r="AZ9" s="64">
        <v>0.43805523841740251</v>
      </c>
      <c r="BA9" s="64">
        <v>0.43805523841740251</v>
      </c>
      <c r="BB9" s="64">
        <v>0.43805523841740251</v>
      </c>
      <c r="BC9" s="64">
        <v>0.61715743205301232</v>
      </c>
      <c r="BD9" s="64">
        <v>0.43369999999999997</v>
      </c>
      <c r="BE9" s="64">
        <v>0.78820000000000001</v>
      </c>
      <c r="BF9" s="64">
        <v>0.36693712281633845</v>
      </c>
      <c r="BG9" s="66">
        <v>0.45</v>
      </c>
    </row>
    <row r="10" spans="1:59" ht="23" x14ac:dyDescent="0.25">
      <c r="A10" s="19" t="s">
        <v>4</v>
      </c>
      <c r="B10" s="19" t="s">
        <v>5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1">
        <v>481.94720000000001</v>
      </c>
      <c r="J10" s="61">
        <v>481.94720000000001</v>
      </c>
      <c r="K10" s="61">
        <v>420.63980946235824</v>
      </c>
      <c r="L10" s="61">
        <v>374.47873677532971</v>
      </c>
      <c r="M10" s="61">
        <v>374.47873677532971</v>
      </c>
      <c r="N10" s="61">
        <v>730.13933876179601</v>
      </c>
      <c r="O10" s="61">
        <v>365.06966938089801</v>
      </c>
      <c r="P10" s="61">
        <v>81.549714643729914</v>
      </c>
      <c r="Q10" s="61">
        <v>365.06966938089801</v>
      </c>
      <c r="R10" s="61">
        <v>365.06966938089801</v>
      </c>
      <c r="S10" s="61">
        <v>451.62956567271408</v>
      </c>
      <c r="T10" s="61">
        <v>805.75</v>
      </c>
      <c r="U10" s="61">
        <v>723.60416826688345</v>
      </c>
      <c r="V10" s="61">
        <v>723.60416826688345</v>
      </c>
      <c r="W10" s="61">
        <v>723.60416826688345</v>
      </c>
      <c r="X10" s="61">
        <v>163.39279093065366</v>
      </c>
      <c r="Y10" s="61">
        <v>163.39279093065366</v>
      </c>
      <c r="Z10" s="61">
        <v>163.39279093065366</v>
      </c>
      <c r="AA10" s="61">
        <v>365.04603201450203</v>
      </c>
      <c r="AB10" s="61">
        <v>0</v>
      </c>
      <c r="AC10" s="61">
        <v>592.62699999999995</v>
      </c>
      <c r="AD10" s="61">
        <v>848.12848720619183</v>
      </c>
      <c r="AE10" s="61">
        <v>848.12848720619183</v>
      </c>
      <c r="AF10" s="61">
        <v>394.6233256357919</v>
      </c>
      <c r="AG10" s="61">
        <v>515.58050000000003</v>
      </c>
      <c r="AH10" s="61">
        <v>643.74699999999996</v>
      </c>
      <c r="AI10" s="61">
        <v>643.74699999999996</v>
      </c>
      <c r="AJ10" s="61">
        <v>620.19324287672532</v>
      </c>
      <c r="AK10" s="61">
        <v>620.19324287672532</v>
      </c>
      <c r="AL10" s="61">
        <v>620.19324287672532</v>
      </c>
      <c r="AM10" s="61">
        <v>620.19324287672532</v>
      </c>
      <c r="AN10" s="61">
        <v>620.19324287672532</v>
      </c>
      <c r="AO10" s="61">
        <v>365.42170836973514</v>
      </c>
      <c r="AP10" s="61">
        <v>626.18219999999997</v>
      </c>
      <c r="AQ10" s="61">
        <v>345.86363489759151</v>
      </c>
      <c r="AR10" s="61">
        <v>408.152842080158</v>
      </c>
      <c r="AS10" s="61">
        <v>582.37218957800633</v>
      </c>
      <c r="AT10" s="61">
        <v>517.66416851378347</v>
      </c>
      <c r="AU10" s="61">
        <v>456.75220000000002</v>
      </c>
      <c r="AV10" s="61">
        <v>358.04144467346254</v>
      </c>
      <c r="AW10" s="61">
        <v>582.08083407386869</v>
      </c>
      <c r="AX10" s="61">
        <v>584.07365122320334</v>
      </c>
      <c r="AY10" s="61">
        <v>584.07365122320334</v>
      </c>
      <c r="AZ10" s="61">
        <v>387.10431594177948</v>
      </c>
      <c r="BA10" s="61">
        <v>387.10431594177948</v>
      </c>
      <c r="BB10" s="61">
        <v>387.10431594177948</v>
      </c>
      <c r="BC10" s="61">
        <v>333.979156834192</v>
      </c>
      <c r="BD10" s="61">
        <v>820.49360000000001</v>
      </c>
      <c r="BE10" s="61">
        <v>820.49360000000001</v>
      </c>
      <c r="BF10" s="61">
        <v>460.51960961829485</v>
      </c>
      <c r="BG10" s="62">
        <v>350</v>
      </c>
    </row>
    <row r="11" spans="1:59" ht="23" x14ac:dyDescent="0.25">
      <c r="A11" s="19" t="s">
        <v>6</v>
      </c>
      <c r="B11" s="19" t="s">
        <v>7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1">
        <v>481.94720000000001</v>
      </c>
      <c r="J11" s="61">
        <v>481.94720000000001</v>
      </c>
      <c r="K11" s="67" t="s">
        <v>309</v>
      </c>
      <c r="L11" s="61">
        <v>374.47873677532971</v>
      </c>
      <c r="M11" s="61">
        <v>374.47873677532971</v>
      </c>
      <c r="N11" s="61">
        <v>728.73118280644712</v>
      </c>
      <c r="O11" s="61">
        <v>504.50620348138648</v>
      </c>
      <c r="P11" s="61">
        <v>81.549714643729914</v>
      </c>
      <c r="Q11" s="61">
        <v>505.48108068124338</v>
      </c>
      <c r="R11" s="61">
        <v>505.48108068124338</v>
      </c>
      <c r="S11" s="61">
        <v>193.55552814544885</v>
      </c>
      <c r="T11" s="61">
        <v>805.75</v>
      </c>
      <c r="U11" s="61">
        <v>723.60416826688345</v>
      </c>
      <c r="V11" s="61">
        <v>723.60416826688345</v>
      </c>
      <c r="W11" s="61">
        <v>723.60416826688345</v>
      </c>
      <c r="X11" s="61">
        <v>231.26530894241463</v>
      </c>
      <c r="Y11" s="61">
        <v>231.26530894241463</v>
      </c>
      <c r="Z11" s="61">
        <v>231.26530894241463</v>
      </c>
      <c r="AA11" s="61">
        <v>419.36300893692777</v>
      </c>
      <c r="AB11" s="61">
        <v>0</v>
      </c>
      <c r="AC11" s="61">
        <v>592.62699999999995</v>
      </c>
      <c r="AD11" s="67" t="s">
        <v>506</v>
      </c>
      <c r="AE11" s="67" t="s">
        <v>506</v>
      </c>
      <c r="AF11" s="61">
        <v>507.37284724601813</v>
      </c>
      <c r="AG11" s="61">
        <v>339.1977</v>
      </c>
      <c r="AH11" s="61">
        <v>643.74699999999996</v>
      </c>
      <c r="AI11" s="61">
        <v>643.74699999999996</v>
      </c>
      <c r="AJ11" s="67" t="s">
        <v>545</v>
      </c>
      <c r="AK11" s="67" t="s">
        <v>545</v>
      </c>
      <c r="AL11" s="67" t="s">
        <v>545</v>
      </c>
      <c r="AM11" s="67" t="s">
        <v>545</v>
      </c>
      <c r="AN11" s="67" t="s">
        <v>545</v>
      </c>
      <c r="AO11" s="61">
        <v>365.42170836973514</v>
      </c>
      <c r="AP11" s="61">
        <v>626.18219999999997</v>
      </c>
      <c r="AQ11" s="61">
        <v>132.09936986709917</v>
      </c>
      <c r="AR11" s="61">
        <v>408.152842080158</v>
      </c>
      <c r="AS11" s="61">
        <v>582.37218957800633</v>
      </c>
      <c r="AT11" s="61">
        <v>517.66416851378347</v>
      </c>
      <c r="AU11" s="61">
        <v>456.75220000000002</v>
      </c>
      <c r="AV11" s="61">
        <v>358.04144467346254</v>
      </c>
      <c r="AW11" s="61">
        <v>582.08083407386869</v>
      </c>
      <c r="AX11" s="61">
        <v>584.07365122320334</v>
      </c>
      <c r="AY11" s="61">
        <v>584.07365122320334</v>
      </c>
      <c r="AZ11" s="67" t="s">
        <v>635</v>
      </c>
      <c r="BA11" s="67" t="s">
        <v>635</v>
      </c>
      <c r="BB11" s="67" t="s">
        <v>635</v>
      </c>
      <c r="BC11" s="61">
        <v>333.979156834192</v>
      </c>
      <c r="BD11" s="61">
        <v>820.49360000000001</v>
      </c>
      <c r="BE11" s="61">
        <v>820.49360000000001</v>
      </c>
      <c r="BF11" s="61">
        <v>0</v>
      </c>
      <c r="BG11" s="62">
        <v>150</v>
      </c>
    </row>
    <row r="12" spans="1:59" x14ac:dyDescent="0.25">
      <c r="A12" s="19" t="s">
        <v>8</v>
      </c>
      <c r="B12" s="19" t="s">
        <v>9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1">
        <v>481.94720000000001</v>
      </c>
      <c r="J12" s="61">
        <v>481.94720000000001</v>
      </c>
      <c r="K12" s="67" t="s">
        <v>309</v>
      </c>
      <c r="L12" s="61">
        <v>449.37448413039579</v>
      </c>
      <c r="M12" s="61">
        <v>449.37448413039579</v>
      </c>
      <c r="N12" s="61">
        <v>728.73118280644712</v>
      </c>
      <c r="O12" s="61">
        <v>504.50620348138648</v>
      </c>
      <c r="P12" s="61">
        <v>81.549714643729914</v>
      </c>
      <c r="Q12" s="61">
        <v>505.48108068124338</v>
      </c>
      <c r="R12" s="61">
        <v>505.48108068124338</v>
      </c>
      <c r="S12" s="61">
        <v>129.03701876363257</v>
      </c>
      <c r="T12" s="61">
        <v>805.75</v>
      </c>
      <c r="U12" s="61">
        <v>723.60416826688345</v>
      </c>
      <c r="V12" s="61">
        <v>723.60416826688345</v>
      </c>
      <c r="W12" s="61">
        <v>723.60416826688345</v>
      </c>
      <c r="X12" s="61">
        <v>231.26530894241463</v>
      </c>
      <c r="Y12" s="61">
        <v>231.26530894241463</v>
      </c>
      <c r="Z12" s="61">
        <v>231.26530894241463</v>
      </c>
      <c r="AA12" s="61">
        <v>419.36300893692777</v>
      </c>
      <c r="AB12" s="61">
        <v>0</v>
      </c>
      <c r="AC12" s="61">
        <v>592.62699999999995</v>
      </c>
      <c r="AD12" s="61">
        <v>435.12684406937848</v>
      </c>
      <c r="AE12" s="61">
        <v>435.12684406937848</v>
      </c>
      <c r="AF12" s="61">
        <v>394.6233256357919</v>
      </c>
      <c r="AG12" s="61">
        <v>339.1977</v>
      </c>
      <c r="AH12" s="61">
        <v>643.74699999999996</v>
      </c>
      <c r="AI12" s="61">
        <v>643.74699999999996</v>
      </c>
      <c r="AJ12" s="61">
        <v>366.47782533624672</v>
      </c>
      <c r="AK12" s="61">
        <v>366.47782533624672</v>
      </c>
      <c r="AL12" s="61">
        <v>366.47782533624672</v>
      </c>
      <c r="AM12" s="61">
        <v>366.47782533624672</v>
      </c>
      <c r="AN12" s="61">
        <v>366.47782533624672</v>
      </c>
      <c r="AO12" s="61">
        <v>365.42170836973514</v>
      </c>
      <c r="AP12" s="61">
        <v>626.18219999999997</v>
      </c>
      <c r="AQ12" s="61">
        <v>258.00649331101488</v>
      </c>
      <c r="AR12" s="61">
        <v>408.152842080158</v>
      </c>
      <c r="AS12" s="61">
        <v>582.37218957800633</v>
      </c>
      <c r="AT12" s="61">
        <v>724.72983591929676</v>
      </c>
      <c r="AU12" s="61">
        <v>456.75220000000002</v>
      </c>
      <c r="AV12" s="61">
        <v>358.04144467346254</v>
      </c>
      <c r="AW12" s="61">
        <v>862.48708202676107</v>
      </c>
      <c r="AX12" s="61">
        <v>865.43990051438095</v>
      </c>
      <c r="AY12" s="61">
        <v>865.43990051438095</v>
      </c>
      <c r="AZ12" s="61">
        <v>361.29736154566092</v>
      </c>
      <c r="BA12" s="61">
        <v>361.29736154566092</v>
      </c>
      <c r="BB12" s="61">
        <v>361.29736154566092</v>
      </c>
      <c r="BC12" s="61">
        <v>328.87132012657531</v>
      </c>
      <c r="BD12" s="61">
        <v>820.49360000000001</v>
      </c>
      <c r="BE12" s="61">
        <v>820.49360000000001</v>
      </c>
      <c r="BF12" s="61">
        <v>263.95636161048606</v>
      </c>
      <c r="BG12" s="62">
        <v>100</v>
      </c>
    </row>
    <row r="13" spans="1:59" ht="23" x14ac:dyDescent="0.25">
      <c r="A13" s="19" t="s">
        <v>10</v>
      </c>
      <c r="B13" s="19" t="s">
        <v>11</v>
      </c>
      <c r="C13" s="60">
        <v>581.30324278342994</v>
      </c>
      <c r="D13" s="61">
        <v>581.30324278342994</v>
      </c>
      <c r="E13" s="61">
        <v>581.30324278342994</v>
      </c>
      <c r="F13" s="61">
        <v>839.66023957606535</v>
      </c>
      <c r="G13" s="61">
        <v>839.66023957606535</v>
      </c>
      <c r="H13" s="61">
        <v>481.94720000000001</v>
      </c>
      <c r="I13" s="61">
        <v>481.94720000000001</v>
      </c>
      <c r="J13" s="61">
        <v>481.94720000000001</v>
      </c>
      <c r="K13" s="67" t="s">
        <v>309</v>
      </c>
      <c r="L13" s="67" t="s">
        <v>346</v>
      </c>
      <c r="M13" s="61">
        <v>345.67268010030432</v>
      </c>
      <c r="N13" s="61">
        <v>728.73118280644712</v>
      </c>
      <c r="O13" s="61">
        <v>504.50620348138648</v>
      </c>
      <c r="P13" s="61">
        <v>81.549714643729914</v>
      </c>
      <c r="Q13" s="61">
        <v>505.48108068124338</v>
      </c>
      <c r="R13" s="61">
        <v>505.48108068124338</v>
      </c>
      <c r="S13" s="61">
        <v>64.518509381816287</v>
      </c>
      <c r="T13" s="61">
        <v>805.75</v>
      </c>
      <c r="U13" s="61">
        <v>723.60416826688345</v>
      </c>
      <c r="V13" s="61">
        <v>723.60416826688345</v>
      </c>
      <c r="W13" s="61">
        <v>723.60416826688345</v>
      </c>
      <c r="X13" s="61">
        <v>231.26530894241463</v>
      </c>
      <c r="Y13" s="61">
        <v>231.26530894241463</v>
      </c>
      <c r="Z13" s="61">
        <v>231.26530894241463</v>
      </c>
      <c r="AA13" s="67" t="s">
        <v>490</v>
      </c>
      <c r="AB13" s="61">
        <v>0</v>
      </c>
      <c r="AC13" s="61">
        <v>592.62699999999995</v>
      </c>
      <c r="AD13" s="67" t="s">
        <v>507</v>
      </c>
      <c r="AE13" s="67" t="s">
        <v>507</v>
      </c>
      <c r="AF13" s="61">
        <v>394.6233256357919</v>
      </c>
      <c r="AG13" s="61">
        <v>339.1977</v>
      </c>
      <c r="AH13" s="61">
        <v>643.74699999999996</v>
      </c>
      <c r="AI13" s="61">
        <v>643.74699999999996</v>
      </c>
      <c r="AJ13" s="67" t="s">
        <v>545</v>
      </c>
      <c r="AK13" s="67" t="s">
        <v>545</v>
      </c>
      <c r="AL13" s="67" t="s">
        <v>545</v>
      </c>
      <c r="AM13" s="67" t="s">
        <v>545</v>
      </c>
      <c r="AN13" s="67" t="s">
        <v>545</v>
      </c>
      <c r="AO13" s="61">
        <v>337.31234618744782</v>
      </c>
      <c r="AP13" s="61">
        <v>626.18219999999997</v>
      </c>
      <c r="AQ13" s="61">
        <v>396.1776744293058</v>
      </c>
      <c r="AR13" s="61">
        <v>376.75652127643281</v>
      </c>
      <c r="AS13" s="61">
        <v>582.37218957800633</v>
      </c>
      <c r="AT13" s="61">
        <v>517.66416851378347</v>
      </c>
      <c r="AU13" s="61">
        <v>456.75220000000002</v>
      </c>
      <c r="AV13" s="61">
        <v>358.04144467346254</v>
      </c>
      <c r="AW13" s="61">
        <v>582.08083407386869</v>
      </c>
      <c r="AX13" s="61">
        <v>584.07365122320334</v>
      </c>
      <c r="AY13" s="61">
        <v>584.07365122320334</v>
      </c>
      <c r="AZ13" s="67" t="s">
        <v>636</v>
      </c>
      <c r="BA13" s="67" t="s">
        <v>636</v>
      </c>
      <c r="BB13" s="67" t="s">
        <v>636</v>
      </c>
      <c r="BC13" s="61">
        <v>328.87132012657531</v>
      </c>
      <c r="BD13" s="61">
        <v>820.49360000000001</v>
      </c>
      <c r="BE13" s="61">
        <v>820.49360000000001</v>
      </c>
      <c r="BF13" s="61">
        <v>0</v>
      </c>
      <c r="BG13" s="62">
        <v>50</v>
      </c>
    </row>
    <row r="14" spans="1:59" x14ac:dyDescent="0.25">
      <c r="A14" s="19" t="s">
        <v>12</v>
      </c>
      <c r="B14" s="19" t="s">
        <v>13</v>
      </c>
      <c r="C14" s="60">
        <v>581.30324278342994</v>
      </c>
      <c r="D14" s="61">
        <v>581.30324278342994</v>
      </c>
      <c r="E14" s="61">
        <v>581.30324278342994</v>
      </c>
      <c r="F14" s="61">
        <v>836.42148087876308</v>
      </c>
      <c r="G14" s="61">
        <v>836.42148087876308</v>
      </c>
      <c r="H14" s="61">
        <v>481.94720000000001</v>
      </c>
      <c r="I14" s="61">
        <v>481.94720000000001</v>
      </c>
      <c r="J14" s="61">
        <v>481.94720000000001</v>
      </c>
      <c r="K14" s="61">
        <v>490.5307316499501</v>
      </c>
      <c r="L14" s="61">
        <v>322.62783476028414</v>
      </c>
      <c r="M14" s="61">
        <v>322.62783476028414</v>
      </c>
      <c r="N14" s="61">
        <v>728.73118280644712</v>
      </c>
      <c r="O14" s="61">
        <v>504.50620348138648</v>
      </c>
      <c r="P14" s="61">
        <v>81.549714643729914</v>
      </c>
      <c r="Q14" s="61">
        <v>505.48108068124338</v>
      </c>
      <c r="R14" s="61">
        <v>505.48108068124338</v>
      </c>
      <c r="S14" s="61">
        <v>451.62956567271408</v>
      </c>
      <c r="T14" s="61">
        <v>805.75</v>
      </c>
      <c r="U14" s="61">
        <v>337.68198248982907</v>
      </c>
      <c r="V14" s="61">
        <v>337.68198248982907</v>
      </c>
      <c r="W14" s="61">
        <v>337.68198248982907</v>
      </c>
      <c r="X14" s="61">
        <v>231.26530894241463</v>
      </c>
      <c r="Y14" s="61">
        <v>231.26530894241463</v>
      </c>
      <c r="Z14" s="61">
        <v>231.26530894241463</v>
      </c>
      <c r="AA14" s="61">
        <v>132.50580734687114</v>
      </c>
      <c r="AB14" s="61">
        <v>0</v>
      </c>
      <c r="AC14" s="61">
        <v>592.62699999999995</v>
      </c>
      <c r="AD14" s="61">
        <v>516.25215069877004</v>
      </c>
      <c r="AE14" s="61">
        <v>516.25215069877004</v>
      </c>
      <c r="AF14" s="61">
        <v>507.37284724601813</v>
      </c>
      <c r="AG14" s="61">
        <v>339.1977</v>
      </c>
      <c r="AH14" s="61">
        <v>643.74699999999996</v>
      </c>
      <c r="AI14" s="61">
        <v>643.74699999999996</v>
      </c>
      <c r="AJ14" s="61">
        <v>315.73474182815113</v>
      </c>
      <c r="AK14" s="61">
        <v>315.73474182815113</v>
      </c>
      <c r="AL14" s="61">
        <v>315.73474182815113</v>
      </c>
      <c r="AM14" s="61">
        <v>315.73474182815113</v>
      </c>
      <c r="AN14" s="61">
        <v>315.73474182815113</v>
      </c>
      <c r="AO14" s="61">
        <v>314.82485644161801</v>
      </c>
      <c r="AP14" s="61">
        <v>626.18219999999997</v>
      </c>
      <c r="AQ14" s="61">
        <v>481.61227525129448</v>
      </c>
      <c r="AR14" s="61">
        <v>351.63939747027962</v>
      </c>
      <c r="AS14" s="61">
        <v>582.37218957800633</v>
      </c>
      <c r="AT14" s="61">
        <v>517.66416851378347</v>
      </c>
      <c r="AU14" s="61">
        <v>456.75220000000002</v>
      </c>
      <c r="AV14" s="61">
        <v>358.04144467346254</v>
      </c>
      <c r="AW14" s="61">
        <v>313.42814142439084</v>
      </c>
      <c r="AX14" s="61">
        <v>314.50119681249413</v>
      </c>
      <c r="AY14" s="61">
        <v>314.50119681249413</v>
      </c>
      <c r="AZ14" s="61">
        <v>361.29736154566092</v>
      </c>
      <c r="BA14" s="61">
        <v>361.29736154566092</v>
      </c>
      <c r="BB14" s="61">
        <v>361.29736154566092</v>
      </c>
      <c r="BC14" s="61">
        <v>381.72563943263197</v>
      </c>
      <c r="BD14" s="61">
        <v>820.49360000000001</v>
      </c>
      <c r="BE14" s="61">
        <v>820.49360000000001</v>
      </c>
      <c r="BF14" s="61">
        <v>247.10808320981673</v>
      </c>
      <c r="BG14" s="62">
        <v>350</v>
      </c>
    </row>
    <row r="15" spans="1:59" ht="23" x14ac:dyDescent="0.25">
      <c r="A15" s="19" t="s">
        <v>14</v>
      </c>
      <c r="B15" s="19" t="s">
        <v>15</v>
      </c>
      <c r="C15" s="60">
        <v>631.85135085155423</v>
      </c>
      <c r="D15" s="61">
        <v>631.85135085155423</v>
      </c>
      <c r="E15" s="61">
        <v>631.85135085155423</v>
      </c>
      <c r="F15" s="61">
        <v>839.66023957606535</v>
      </c>
      <c r="G15" s="61">
        <v>839.66023957606535</v>
      </c>
      <c r="H15" s="61">
        <v>481.94720000000001</v>
      </c>
      <c r="I15" s="61">
        <v>481.94720000000001</v>
      </c>
      <c r="J15" s="61">
        <v>481.94720000000001</v>
      </c>
      <c r="K15" s="67" t="s">
        <v>309</v>
      </c>
      <c r="L15" s="61">
        <v>319.32908477873582</v>
      </c>
      <c r="M15" s="61">
        <v>319.32908477873582</v>
      </c>
      <c r="N15" s="61">
        <v>728.73118280644712</v>
      </c>
      <c r="O15" s="61">
        <v>504.50620348138648</v>
      </c>
      <c r="P15" s="61">
        <v>0</v>
      </c>
      <c r="Q15" s="61">
        <v>505.48108068124338</v>
      </c>
      <c r="R15" s="61">
        <v>505.48108068124338</v>
      </c>
      <c r="S15" s="61">
        <v>193.55552814544885</v>
      </c>
      <c r="T15" s="61">
        <v>805.75</v>
      </c>
      <c r="U15" s="61">
        <v>312.05425210740435</v>
      </c>
      <c r="V15" s="61">
        <v>312.05425210740435</v>
      </c>
      <c r="W15" s="61">
        <v>312.05425210740435</v>
      </c>
      <c r="X15" s="61">
        <v>61.146386407241145</v>
      </c>
      <c r="Y15" s="61">
        <v>61.146386407241145</v>
      </c>
      <c r="Z15" s="61">
        <v>61.146386407241145</v>
      </c>
      <c r="AA15" s="61">
        <v>222.58498166652322</v>
      </c>
      <c r="AB15" s="61">
        <v>0</v>
      </c>
      <c r="AC15" s="61">
        <v>381.44839999999999</v>
      </c>
      <c r="AD15" s="61">
        <v>848.12848720619183</v>
      </c>
      <c r="AE15" s="61">
        <v>538.37722259433087</v>
      </c>
      <c r="AF15" s="61">
        <v>394.6233256357919</v>
      </c>
      <c r="AG15" s="61">
        <v>212.62039999999999</v>
      </c>
      <c r="AH15" s="61">
        <v>643.74699999999996</v>
      </c>
      <c r="AI15" s="61">
        <v>643.74699999999996</v>
      </c>
      <c r="AJ15" s="67" t="s">
        <v>545</v>
      </c>
      <c r="AK15" s="67" t="s">
        <v>545</v>
      </c>
      <c r="AL15" s="67" t="s">
        <v>545</v>
      </c>
      <c r="AM15" s="67" t="s">
        <v>545</v>
      </c>
      <c r="AN15" s="67" t="s">
        <v>545</v>
      </c>
      <c r="AO15" s="67" t="s">
        <v>568</v>
      </c>
      <c r="AP15" s="61">
        <v>626.18219999999997</v>
      </c>
      <c r="AQ15" s="61">
        <v>132.09936986709917</v>
      </c>
      <c r="AR15" s="61">
        <v>324.95244643007794</v>
      </c>
      <c r="AS15" s="61">
        <v>582.37218957800633</v>
      </c>
      <c r="AT15" s="61">
        <v>517.66416851378347</v>
      </c>
      <c r="AU15" s="61">
        <v>0</v>
      </c>
      <c r="AV15" s="61">
        <v>0</v>
      </c>
      <c r="AW15" s="61">
        <v>582.08083407386869</v>
      </c>
      <c r="AX15" s="61">
        <v>584.07365122320334</v>
      </c>
      <c r="AY15" s="61">
        <v>584.07365122320334</v>
      </c>
      <c r="AZ15" s="67" t="s">
        <v>635</v>
      </c>
      <c r="BA15" s="67" t="s">
        <v>635</v>
      </c>
      <c r="BB15" s="67" t="s">
        <v>635</v>
      </c>
      <c r="BC15" s="61">
        <v>328.87132012657531</v>
      </c>
      <c r="BD15" s="61">
        <v>820.49360000000001</v>
      </c>
      <c r="BE15" s="61">
        <v>820.49360000000001</v>
      </c>
      <c r="BF15" s="61">
        <v>0</v>
      </c>
      <c r="BG15" s="62">
        <v>150</v>
      </c>
    </row>
    <row r="16" spans="1:59" x14ac:dyDescent="0.25">
      <c r="A16" s="19" t="s">
        <v>16</v>
      </c>
      <c r="B16" s="19" t="s">
        <v>26</v>
      </c>
      <c r="C16" s="60">
        <v>3.9236335936333959E-2</v>
      </c>
      <c r="D16" s="61">
        <v>326.57710277675295</v>
      </c>
      <c r="E16" s="61">
        <v>326.57710277675295</v>
      </c>
      <c r="F16" s="61">
        <v>195.53516196825504</v>
      </c>
      <c r="G16" s="61">
        <v>195.53516196825504</v>
      </c>
      <c r="H16" s="61">
        <v>124.67489999999999</v>
      </c>
      <c r="I16" s="61">
        <v>173.2216</v>
      </c>
      <c r="J16" s="61">
        <v>284.97750000000002</v>
      </c>
      <c r="K16" s="61">
        <v>220.26718786769905</v>
      </c>
      <c r="L16" s="61">
        <v>468.96638537553474</v>
      </c>
      <c r="M16" s="61">
        <v>199.22432523992782</v>
      </c>
      <c r="N16" s="61">
        <v>325.07586815854069</v>
      </c>
      <c r="O16" s="61">
        <v>375.13313328682341</v>
      </c>
      <c r="P16" s="61">
        <v>412.53604331263426</v>
      </c>
      <c r="Q16" s="61">
        <v>381.42901676190797</v>
      </c>
      <c r="R16" s="61">
        <v>381.42901676190797</v>
      </c>
      <c r="S16" s="61">
        <v>57.886006617365574</v>
      </c>
      <c r="T16" s="67" t="s">
        <v>430</v>
      </c>
      <c r="U16" s="61">
        <v>388.13855517080304</v>
      </c>
      <c r="V16" s="61">
        <v>0</v>
      </c>
      <c r="W16" s="61">
        <v>223.1980651095937</v>
      </c>
      <c r="X16" s="61">
        <v>352.87466936578909</v>
      </c>
      <c r="Y16" s="61">
        <v>313.73120282431512</v>
      </c>
      <c r="Z16" s="61">
        <v>505.21312206607502</v>
      </c>
      <c r="AA16" s="61">
        <v>322.58692995148289</v>
      </c>
      <c r="AB16" s="61">
        <v>296.84925178174507</v>
      </c>
      <c r="AC16" s="61">
        <v>496.55360000000002</v>
      </c>
      <c r="AD16" s="61">
        <v>288.04336935171631</v>
      </c>
      <c r="AE16" s="61">
        <v>288.04336935171631</v>
      </c>
      <c r="AF16" s="61">
        <v>555.86381655946923</v>
      </c>
      <c r="AG16" s="61">
        <v>808.97519999999997</v>
      </c>
      <c r="AH16" s="61">
        <v>0</v>
      </c>
      <c r="AI16" s="61">
        <v>643.74699999999996</v>
      </c>
      <c r="AJ16" s="61">
        <v>182.59389958302222</v>
      </c>
      <c r="AK16" s="61">
        <v>182.59389958302222</v>
      </c>
      <c r="AL16" s="61">
        <v>182.59389958302222</v>
      </c>
      <c r="AM16" s="61">
        <v>182.59389958302222</v>
      </c>
      <c r="AN16" s="61">
        <v>182.59389958302222</v>
      </c>
      <c r="AO16" s="61">
        <v>219.29188855499663</v>
      </c>
      <c r="AP16" s="61">
        <v>0</v>
      </c>
      <c r="AQ16" s="67" t="s">
        <v>430</v>
      </c>
      <c r="AR16" s="61">
        <v>229.80887145102147</v>
      </c>
      <c r="AS16" s="61">
        <v>499.47474789089517</v>
      </c>
      <c r="AT16" s="61">
        <v>469.64579349831905</v>
      </c>
      <c r="AU16" s="61">
        <v>394.26850000000002</v>
      </c>
      <c r="AV16" s="61">
        <v>347.94739911474124</v>
      </c>
      <c r="AW16" s="61">
        <v>294.20828003775938</v>
      </c>
      <c r="AX16" s="61">
        <v>295.21553413652788</v>
      </c>
      <c r="AY16" s="61">
        <v>294.20828003775938</v>
      </c>
      <c r="AZ16" s="61">
        <v>337.56786697842978</v>
      </c>
      <c r="BA16" s="61">
        <v>337.56786697842978</v>
      </c>
      <c r="BB16" s="61">
        <v>337.56786697842978</v>
      </c>
      <c r="BC16" s="61">
        <v>517.8603515584573</v>
      </c>
      <c r="BD16" s="61">
        <v>308.95569999999998</v>
      </c>
      <c r="BE16" s="61">
        <v>393.04039999999998</v>
      </c>
      <c r="BF16" s="61">
        <v>273.25039578568328</v>
      </c>
      <c r="BG16" s="62">
        <v>316.00389999999999</v>
      </c>
    </row>
    <row r="17" spans="1:59" x14ac:dyDescent="0.25">
      <c r="A17" s="19" t="s">
        <v>27</v>
      </c>
      <c r="B17" s="19" t="s">
        <v>28</v>
      </c>
      <c r="C17" s="60">
        <v>5.2315114581778607E-2</v>
      </c>
      <c r="D17" s="61">
        <v>468.75650543138181</v>
      </c>
      <c r="E17" s="61">
        <v>468.75650543138181</v>
      </c>
      <c r="F17" s="61">
        <v>489.12663301073388</v>
      </c>
      <c r="G17" s="61">
        <v>489.12663301073388</v>
      </c>
      <c r="H17" s="61">
        <v>124.67489999999999</v>
      </c>
      <c r="I17" s="61">
        <v>657.12459999999999</v>
      </c>
      <c r="J17" s="61">
        <v>516.31219999999996</v>
      </c>
      <c r="K17" s="61">
        <v>220.26718786769905</v>
      </c>
      <c r="L17" s="61">
        <v>610.89042305497276</v>
      </c>
      <c r="M17" s="61">
        <v>199.22432523992782</v>
      </c>
      <c r="N17" s="61">
        <v>581.74470892969612</v>
      </c>
      <c r="O17" s="61">
        <v>281.34984996511758</v>
      </c>
      <c r="P17" s="61">
        <v>738.26028254832727</v>
      </c>
      <c r="Q17" s="61">
        <v>852.02342334219134</v>
      </c>
      <c r="R17" s="61">
        <v>286.07176257143101</v>
      </c>
      <c r="S17" s="61">
        <v>729.7169867361813</v>
      </c>
      <c r="T17" s="67" t="s">
        <v>431</v>
      </c>
      <c r="U17" s="61">
        <v>694.59925119812829</v>
      </c>
      <c r="V17" s="61">
        <v>0</v>
      </c>
      <c r="W17" s="61">
        <v>263.42068767981715</v>
      </c>
      <c r="X17" s="61">
        <v>739.57056339905364</v>
      </c>
      <c r="Y17" s="61">
        <v>313.73120282431512</v>
      </c>
      <c r="Z17" s="61">
        <v>802.53305026767794</v>
      </c>
      <c r="AA17" s="61">
        <v>322.58692995148289</v>
      </c>
      <c r="AB17" s="61">
        <v>253.03867720685238</v>
      </c>
      <c r="AC17" s="61">
        <v>887.46630000000005</v>
      </c>
      <c r="AD17" s="61">
        <v>451.88449272746118</v>
      </c>
      <c r="AE17" s="61">
        <v>451.88449272746118</v>
      </c>
      <c r="AF17" s="61">
        <v>753.61146496674235</v>
      </c>
      <c r="AG17" s="61">
        <v>808.97519999999997</v>
      </c>
      <c r="AH17" s="61">
        <v>303.51583785000003</v>
      </c>
      <c r="AI17" s="61">
        <v>303.51583785000003</v>
      </c>
      <c r="AJ17" s="61">
        <v>182.59389958302222</v>
      </c>
      <c r="AK17" s="61">
        <v>182.59389958302222</v>
      </c>
      <c r="AL17" s="61">
        <v>182.59389958302222</v>
      </c>
      <c r="AM17" s="61">
        <v>182.59389958302222</v>
      </c>
      <c r="AN17" s="61">
        <v>182.59389958302222</v>
      </c>
      <c r="AO17" s="61">
        <v>219.29188855499663</v>
      </c>
      <c r="AP17" s="61">
        <v>0</v>
      </c>
      <c r="AQ17" s="67" t="s">
        <v>431</v>
      </c>
      <c r="AR17" s="61">
        <v>271.21440801251259</v>
      </c>
      <c r="AS17" s="61">
        <v>677.46239310940678</v>
      </c>
      <c r="AT17" s="61">
        <v>636.99608845204023</v>
      </c>
      <c r="AU17" s="61">
        <v>0</v>
      </c>
      <c r="AV17" s="61">
        <v>0</v>
      </c>
      <c r="AW17" s="61">
        <v>347.23360524945008</v>
      </c>
      <c r="AX17" s="61">
        <v>347.23360524945008</v>
      </c>
      <c r="AY17" s="61">
        <v>347.23360524945008</v>
      </c>
      <c r="AZ17" s="61">
        <v>627.31544746085183</v>
      </c>
      <c r="BA17" s="61">
        <v>627.31544746085183</v>
      </c>
      <c r="BB17" s="61">
        <v>627.31544746085183</v>
      </c>
      <c r="BC17" s="61">
        <v>702.38791971043827</v>
      </c>
      <c r="BD17" s="61">
        <v>552.89649999999995</v>
      </c>
      <c r="BE17" s="61">
        <v>677.99459999999999</v>
      </c>
      <c r="BF17" s="61">
        <v>663.07091454415809</v>
      </c>
      <c r="BG17" s="62">
        <v>158.22999999999999</v>
      </c>
    </row>
    <row r="18" spans="1:59" x14ac:dyDescent="0.25">
      <c r="A18" s="19" t="s">
        <v>33</v>
      </c>
      <c r="B18" s="19" t="s">
        <v>34</v>
      </c>
      <c r="C18" s="60">
        <v>5.2315114581778607E-2</v>
      </c>
      <c r="D18" s="61">
        <v>442.31121501029264</v>
      </c>
      <c r="E18" s="61">
        <v>442.31121501029264</v>
      </c>
      <c r="F18" s="61">
        <v>730.88203759228543</v>
      </c>
      <c r="G18" s="61">
        <v>730.88203759228543</v>
      </c>
      <c r="H18" s="61">
        <v>3224.1572000000001</v>
      </c>
      <c r="I18" s="61">
        <v>759.94</v>
      </c>
      <c r="J18" s="61">
        <v>542.01599999999996</v>
      </c>
      <c r="K18" s="61">
        <v>562.70836444616816</v>
      </c>
      <c r="L18" s="61">
        <v>709.62018839719065</v>
      </c>
      <c r="M18" s="61">
        <v>505.99004737886634</v>
      </c>
      <c r="N18" s="61">
        <v>674.17001030890356</v>
      </c>
      <c r="O18" s="61">
        <v>400.14200883927833</v>
      </c>
      <c r="P18" s="61">
        <v>855.55210797050893</v>
      </c>
      <c r="Q18" s="61">
        <v>692.21885518936904</v>
      </c>
      <c r="R18" s="61">
        <v>402.74551574654197</v>
      </c>
      <c r="S18" s="61">
        <v>845.65145757753555</v>
      </c>
      <c r="T18" s="61">
        <v>2105.7177000000001</v>
      </c>
      <c r="U18" s="61">
        <v>804.95442146727555</v>
      </c>
      <c r="V18" s="61">
        <v>660.97319015014205</v>
      </c>
      <c r="W18" s="61">
        <v>442.60941441665523</v>
      </c>
      <c r="X18" s="61">
        <v>857.08462629627354</v>
      </c>
      <c r="Y18" s="61">
        <v>801.46582957056023</v>
      </c>
      <c r="Z18" s="61">
        <v>88.139049878336976</v>
      </c>
      <c r="AA18" s="61">
        <v>1600.0311725593556</v>
      </c>
      <c r="AB18" s="61">
        <v>761.87345301313326</v>
      </c>
      <c r="AC18" s="61">
        <v>1029.8148000000001</v>
      </c>
      <c r="AD18" s="61">
        <v>772.85604102505386</v>
      </c>
      <c r="AE18" s="61">
        <v>772.85604102505386</v>
      </c>
      <c r="AF18" s="61">
        <v>693.40955790289149</v>
      </c>
      <c r="AG18" s="61">
        <v>555.35709999999995</v>
      </c>
      <c r="AH18" s="61">
        <v>1003.5605583500001</v>
      </c>
      <c r="AI18" s="61">
        <v>1003.5605583500001</v>
      </c>
      <c r="AJ18" s="61">
        <v>506.60956256110899</v>
      </c>
      <c r="AK18" s="61">
        <v>525.23882308351745</v>
      </c>
      <c r="AL18" s="61">
        <v>506.60956256110899</v>
      </c>
      <c r="AM18" s="61">
        <v>525.23882308351745</v>
      </c>
      <c r="AN18" s="61">
        <v>506.60956256110899</v>
      </c>
      <c r="AO18" s="61">
        <v>560.23530641579714</v>
      </c>
      <c r="AP18" s="61">
        <v>607.84320000000002</v>
      </c>
      <c r="AQ18" s="61">
        <v>486.87835461465301</v>
      </c>
      <c r="AR18" s="61">
        <v>505.85835629949304</v>
      </c>
      <c r="AS18" s="61">
        <v>1166.5463110197475</v>
      </c>
      <c r="AT18" s="61">
        <v>627.22155918207613</v>
      </c>
      <c r="AU18" s="61">
        <v>1057.8381999999999</v>
      </c>
      <c r="AV18" s="61">
        <v>932.55256582419884</v>
      </c>
      <c r="AW18" s="61">
        <v>542.03714883691919</v>
      </c>
      <c r="AX18" s="61">
        <v>583.43529139930979</v>
      </c>
      <c r="AY18" s="61">
        <v>583.43529139930979</v>
      </c>
      <c r="AZ18" s="61">
        <v>700.0652519035101</v>
      </c>
      <c r="BA18" s="61">
        <v>700.0652519035101</v>
      </c>
      <c r="BB18" s="61">
        <v>700.0652519035101</v>
      </c>
      <c r="BC18" s="61">
        <v>1053.2405832003949</v>
      </c>
      <c r="BD18" s="61">
        <v>640.73850000000004</v>
      </c>
      <c r="BE18" s="61">
        <v>1512.1389999999999</v>
      </c>
      <c r="BF18" s="61">
        <v>774.62726878693684</v>
      </c>
      <c r="BG18" s="62">
        <v>655.35569999999996</v>
      </c>
    </row>
    <row r="19" spans="1:59" x14ac:dyDescent="0.25">
      <c r="A19" s="19" t="s">
        <v>18</v>
      </c>
      <c r="B19" s="19" t="s">
        <v>19</v>
      </c>
      <c r="C19" s="60">
        <v>1.3078778645444652E-2</v>
      </c>
      <c r="D19" s="61">
        <v>35.822774709872903</v>
      </c>
      <c r="E19" s="61">
        <v>35.822774709872903</v>
      </c>
      <c r="F19" s="61">
        <v>85.973475970496409</v>
      </c>
      <c r="G19" s="61">
        <v>85.973475970496409</v>
      </c>
      <c r="H19" s="67" t="s">
        <v>265</v>
      </c>
      <c r="I19" s="61">
        <v>36.879399999999997</v>
      </c>
      <c r="J19" s="61">
        <v>87.169600000000003</v>
      </c>
      <c r="K19" s="61">
        <v>75.010630366644477</v>
      </c>
      <c r="L19" s="61">
        <v>49.364882671108923</v>
      </c>
      <c r="M19" s="61">
        <v>104.90037567610644</v>
      </c>
      <c r="N19" s="61">
        <v>32.747246870273251</v>
      </c>
      <c r="O19" s="61">
        <v>361.37825173297324</v>
      </c>
      <c r="P19" s="61">
        <v>41.557734582444759</v>
      </c>
      <c r="Q19" s="61">
        <v>47.486213465990708</v>
      </c>
      <c r="R19" s="61">
        <v>363.7295439085957</v>
      </c>
      <c r="S19" s="61">
        <v>41.076870331102214</v>
      </c>
      <c r="T19" s="61">
        <v>46.367199999999997</v>
      </c>
      <c r="U19" s="61">
        <v>39.100019243355547</v>
      </c>
      <c r="V19" s="61">
        <v>106.10146532667795</v>
      </c>
      <c r="W19" s="61">
        <v>185.62459850737648</v>
      </c>
      <c r="X19" s="61">
        <v>41.633345984145144</v>
      </c>
      <c r="Y19" s="61">
        <v>146.77673689535311</v>
      </c>
      <c r="Z19" s="61">
        <v>74.294086024514982</v>
      </c>
      <c r="AA19" s="61">
        <v>109.67955618350418</v>
      </c>
      <c r="AB19" s="61">
        <v>127.72467549384378</v>
      </c>
      <c r="AC19" s="61">
        <v>50.019500000000001</v>
      </c>
      <c r="AD19" s="61">
        <v>92.719410517040785</v>
      </c>
      <c r="AE19" s="61">
        <v>92.719410517040785</v>
      </c>
      <c r="AF19" s="61">
        <v>69.935143948913691</v>
      </c>
      <c r="AG19" s="61">
        <v>86.031800000000004</v>
      </c>
      <c r="AH19" s="61">
        <v>97.908320899999993</v>
      </c>
      <c r="AI19" s="61">
        <v>97.908320899999993</v>
      </c>
      <c r="AJ19" s="61">
        <v>60.547924454433378</v>
      </c>
      <c r="AK19" s="61">
        <v>60.547924454433378</v>
      </c>
      <c r="AL19" s="61">
        <v>60.547924454433378</v>
      </c>
      <c r="AM19" s="61">
        <v>60.547924454433378</v>
      </c>
      <c r="AN19" s="61">
        <v>60.547924454433378</v>
      </c>
      <c r="AO19" s="61">
        <v>30.95834403320713</v>
      </c>
      <c r="AP19" s="61">
        <v>97.597300000000004</v>
      </c>
      <c r="AQ19" s="61">
        <v>78.155221099491342</v>
      </c>
      <c r="AR19" s="61">
        <v>191.11605545355852</v>
      </c>
      <c r="AS19" s="61">
        <v>62.714760309680535</v>
      </c>
      <c r="AT19" s="61">
        <v>62.961280593916705</v>
      </c>
      <c r="AU19" s="61">
        <v>176.16579999999999</v>
      </c>
      <c r="AV19" s="61">
        <v>77.116618852745788</v>
      </c>
      <c r="AW19" s="61">
        <v>244.68663369270567</v>
      </c>
      <c r="AX19" s="61">
        <v>244.68663369270567</v>
      </c>
      <c r="AY19" s="61">
        <v>244.68663369270567</v>
      </c>
      <c r="AZ19" s="61">
        <v>38.645914208187655</v>
      </c>
      <c r="BA19" s="61">
        <v>38.645914208187655</v>
      </c>
      <c r="BB19" s="61">
        <v>38.645914208187655</v>
      </c>
      <c r="BC19" s="61">
        <v>65.02327788558641</v>
      </c>
      <c r="BD19" s="61">
        <v>31.1233</v>
      </c>
      <c r="BE19" s="61">
        <v>84.456199999999995</v>
      </c>
      <c r="BF19" s="61">
        <v>75.206530950188053</v>
      </c>
      <c r="BG19" s="62">
        <v>31.833400000000001</v>
      </c>
    </row>
    <row r="20" spans="1:59" ht="20" x14ac:dyDescent="0.25">
      <c r="A20" s="19" t="s">
        <v>29</v>
      </c>
      <c r="B20" s="19" t="s">
        <v>30</v>
      </c>
      <c r="C20" s="60">
        <v>1.3078778645444652E-2</v>
      </c>
      <c r="D20" s="61">
        <v>149.92203961273202</v>
      </c>
      <c r="E20" s="61">
        <v>149.92203961273202</v>
      </c>
      <c r="F20" s="61">
        <v>190.73552618483589</v>
      </c>
      <c r="G20" s="61">
        <v>190.73552618483589</v>
      </c>
      <c r="H20" s="61">
        <v>136.34219999999999</v>
      </c>
      <c r="I20" s="61">
        <v>106.1681</v>
      </c>
      <c r="J20" s="61">
        <v>135.51519999999999</v>
      </c>
      <c r="K20" s="67" t="s">
        <v>328</v>
      </c>
      <c r="L20" s="61">
        <v>55.362715915648643</v>
      </c>
      <c r="M20" s="61">
        <v>104.90037567610644</v>
      </c>
      <c r="N20" s="61">
        <v>93.457292628879586</v>
      </c>
      <c r="O20" s="61">
        <v>213.40073508909759</v>
      </c>
      <c r="P20" s="61">
        <v>118.6016393004594</v>
      </c>
      <c r="Q20" s="61">
        <v>214.78921786657762</v>
      </c>
      <c r="R20" s="61">
        <v>214.78921786657762</v>
      </c>
      <c r="S20" s="61">
        <v>109.48791042094223</v>
      </c>
      <c r="T20" s="61">
        <v>194.09790000000001</v>
      </c>
      <c r="U20" s="61">
        <v>111.587413449674</v>
      </c>
      <c r="V20" s="61">
        <v>175.10535293116965</v>
      </c>
      <c r="W20" s="61">
        <v>55.946732811454766</v>
      </c>
      <c r="X20" s="61">
        <v>118.81997245752494</v>
      </c>
      <c r="Y20" s="61">
        <v>293.53946296901728</v>
      </c>
      <c r="Z20" s="61">
        <v>154.99111756088041</v>
      </c>
      <c r="AA20" s="61">
        <v>0</v>
      </c>
      <c r="AB20" s="61">
        <v>0</v>
      </c>
      <c r="AC20" s="61">
        <v>142.7465</v>
      </c>
      <c r="AD20" s="61">
        <v>169.62572324863925</v>
      </c>
      <c r="AE20" s="61">
        <v>169.62572324863925</v>
      </c>
      <c r="AF20" s="61">
        <v>139.25545975074064</v>
      </c>
      <c r="AG20" s="61">
        <v>142.44040000000001</v>
      </c>
      <c r="AH20" s="61">
        <v>146.86248135000005</v>
      </c>
      <c r="AI20" s="61">
        <v>146.86248135000005</v>
      </c>
      <c r="AJ20" s="61">
        <v>84.606477660967983</v>
      </c>
      <c r="AK20" s="61">
        <v>84.606477660967983</v>
      </c>
      <c r="AL20" s="61">
        <v>84.606477660967983</v>
      </c>
      <c r="AM20" s="61">
        <v>84.606477660967983</v>
      </c>
      <c r="AN20" s="61">
        <v>84.606477660967983</v>
      </c>
      <c r="AO20" s="61">
        <v>106.00953289912373</v>
      </c>
      <c r="AP20" s="61">
        <v>151.9717</v>
      </c>
      <c r="AQ20" s="61">
        <v>128.98401048220322</v>
      </c>
      <c r="AR20" s="61">
        <v>57.606077498608165</v>
      </c>
      <c r="AS20" s="61">
        <v>130.8283148441331</v>
      </c>
      <c r="AT20" s="61">
        <v>131.33368142681724</v>
      </c>
      <c r="AU20" s="61">
        <v>0</v>
      </c>
      <c r="AV20" s="61">
        <v>0</v>
      </c>
      <c r="AW20" s="61">
        <v>105.24469234543294</v>
      </c>
      <c r="AX20" s="61">
        <v>105.24469234543294</v>
      </c>
      <c r="AY20" s="61">
        <v>105.24469234543294</v>
      </c>
      <c r="AZ20" s="61">
        <v>106.50530079278161</v>
      </c>
      <c r="BA20" s="61">
        <v>106.50530079278161</v>
      </c>
      <c r="BB20" s="61">
        <v>106.50530079278161</v>
      </c>
      <c r="BC20" s="61">
        <v>135.64634428270372</v>
      </c>
      <c r="BD20" s="61">
        <v>88.822900000000004</v>
      </c>
      <c r="BE20" s="61">
        <v>139.3827</v>
      </c>
      <c r="BF20" s="61">
        <v>16.5</v>
      </c>
      <c r="BG20" s="62">
        <v>30.36</v>
      </c>
    </row>
    <row r="21" spans="1:59" ht="60" x14ac:dyDescent="0.25">
      <c r="A21" s="19" t="s">
        <v>20</v>
      </c>
      <c r="B21" s="19" t="s">
        <v>21</v>
      </c>
      <c r="C21" s="60">
        <v>3.9236335936333959E-2</v>
      </c>
      <c r="D21" s="61">
        <v>352.31613915098802</v>
      </c>
      <c r="E21" s="61">
        <v>352.31613915098802</v>
      </c>
      <c r="F21" s="67" t="s">
        <v>192</v>
      </c>
      <c r="G21" s="67" t="s">
        <v>192</v>
      </c>
      <c r="H21" s="61">
        <v>13.4107</v>
      </c>
      <c r="I21" s="67" t="s">
        <v>236</v>
      </c>
      <c r="J21" s="61">
        <v>11.175599999999999</v>
      </c>
      <c r="K21" s="67" t="s">
        <v>311</v>
      </c>
      <c r="L21" s="67" t="s">
        <v>236</v>
      </c>
      <c r="M21" s="67" t="s">
        <v>350</v>
      </c>
      <c r="N21" s="61">
        <v>56.059358579747595</v>
      </c>
      <c r="O21" s="61" t="s">
        <v>236</v>
      </c>
      <c r="P21" s="67" t="s">
        <v>236</v>
      </c>
      <c r="Q21" s="67" t="s">
        <v>236</v>
      </c>
      <c r="R21" s="67" t="s">
        <v>236</v>
      </c>
      <c r="S21" s="67" t="s">
        <v>236</v>
      </c>
      <c r="T21" s="61">
        <v>0</v>
      </c>
      <c r="U21" s="67" t="s">
        <v>236</v>
      </c>
      <c r="V21" s="61">
        <v>0</v>
      </c>
      <c r="W21" s="61">
        <v>0</v>
      </c>
      <c r="X21" s="61">
        <v>178.11755655372875</v>
      </c>
      <c r="Y21" s="61">
        <v>178.11755655372875</v>
      </c>
      <c r="Z21" s="61">
        <v>178.11755655372875</v>
      </c>
      <c r="AA21" s="61">
        <v>0</v>
      </c>
      <c r="AB21" s="61">
        <v>0</v>
      </c>
      <c r="AC21" s="67" t="s">
        <v>236</v>
      </c>
      <c r="AD21" s="61">
        <v>53.100275778949644</v>
      </c>
      <c r="AE21" s="61">
        <v>53.100275778949644</v>
      </c>
      <c r="AF21" s="67" t="s">
        <v>525</v>
      </c>
      <c r="AG21" s="67" t="s">
        <v>532</v>
      </c>
      <c r="AH21" s="67" t="s">
        <v>538</v>
      </c>
      <c r="AI21" s="67" t="s">
        <v>538</v>
      </c>
      <c r="AJ21" s="67" t="s">
        <v>547</v>
      </c>
      <c r="AK21" s="67" t="s">
        <v>547</v>
      </c>
      <c r="AL21" s="67" t="s">
        <v>547</v>
      </c>
      <c r="AM21" s="67" t="s">
        <v>547</v>
      </c>
      <c r="AN21" s="67" t="s">
        <v>547</v>
      </c>
      <c r="AO21" s="67" t="s">
        <v>569</v>
      </c>
      <c r="AP21" s="67" t="s">
        <v>573</v>
      </c>
      <c r="AQ21" s="61">
        <v>0</v>
      </c>
      <c r="AR21" s="61">
        <v>0</v>
      </c>
      <c r="AS21" s="61">
        <v>331.76699852503179</v>
      </c>
      <c r="AT21" s="61">
        <v>170.44412452088494</v>
      </c>
      <c r="AU21" s="61">
        <v>456.75220000000002</v>
      </c>
      <c r="AV21" s="61">
        <v>410.35999823018079</v>
      </c>
      <c r="AW21" s="67" t="s">
        <v>404</v>
      </c>
      <c r="AX21" s="67" t="s">
        <v>404</v>
      </c>
      <c r="AY21" s="67" t="s">
        <v>404</v>
      </c>
      <c r="AZ21" s="67" t="s">
        <v>236</v>
      </c>
      <c r="BA21" s="67" t="s">
        <v>236</v>
      </c>
      <c r="BB21" s="67" t="s">
        <v>236</v>
      </c>
      <c r="BC21" s="61">
        <v>245.64489874622882</v>
      </c>
      <c r="BD21" s="67" t="s">
        <v>236</v>
      </c>
      <c r="BE21" s="67" t="s">
        <v>427</v>
      </c>
      <c r="BF21" s="61">
        <v>0</v>
      </c>
      <c r="BG21" s="62">
        <v>30</v>
      </c>
    </row>
    <row r="22" spans="1:59" ht="30" x14ac:dyDescent="0.25">
      <c r="A22" s="19" t="s">
        <v>22</v>
      </c>
      <c r="B22" s="19" t="s">
        <v>23</v>
      </c>
      <c r="C22" s="60">
        <v>1.3078778645444652E-2</v>
      </c>
      <c r="D22" s="61">
        <v>56.081802831666664</v>
      </c>
      <c r="E22" s="61">
        <v>56.081802831666664</v>
      </c>
      <c r="F22" s="67" t="s">
        <v>193</v>
      </c>
      <c r="G22" s="67" t="s">
        <v>193</v>
      </c>
      <c r="H22" s="61">
        <v>13.4107</v>
      </c>
      <c r="I22" s="67" t="s">
        <v>236</v>
      </c>
      <c r="J22" s="61">
        <v>11.175599999999999</v>
      </c>
      <c r="K22" s="67" t="s">
        <v>309</v>
      </c>
      <c r="L22" s="67" t="s">
        <v>236</v>
      </c>
      <c r="M22" s="67" t="s">
        <v>350</v>
      </c>
      <c r="N22" s="61">
        <v>56.059358579747595</v>
      </c>
      <c r="O22" s="61" t="s">
        <v>236</v>
      </c>
      <c r="P22" s="67" t="s">
        <v>236</v>
      </c>
      <c r="Q22" s="67" t="s">
        <v>236</v>
      </c>
      <c r="R22" s="67" t="s">
        <v>236</v>
      </c>
      <c r="S22" s="67" t="s">
        <v>236</v>
      </c>
      <c r="T22" s="61">
        <v>307.64999999999998</v>
      </c>
      <c r="U22" s="67" t="s">
        <v>236</v>
      </c>
      <c r="V22" s="61">
        <v>0</v>
      </c>
      <c r="W22" s="61">
        <v>0</v>
      </c>
      <c r="X22" s="61">
        <v>28.08324050388519</v>
      </c>
      <c r="Y22" s="61">
        <v>28.08324050388519</v>
      </c>
      <c r="Z22" s="61">
        <v>28.08324050388519</v>
      </c>
      <c r="AA22" s="61">
        <v>0</v>
      </c>
      <c r="AB22" s="61">
        <v>0</v>
      </c>
      <c r="AC22" s="67" t="s">
        <v>236</v>
      </c>
      <c r="AD22" s="61">
        <v>53.100275778949644</v>
      </c>
      <c r="AE22" s="61">
        <v>17.70013493865137</v>
      </c>
      <c r="AF22" s="61">
        <v>179.53596463731853</v>
      </c>
      <c r="AG22" s="61">
        <v>215.34530000000001</v>
      </c>
      <c r="AH22" s="67" t="s">
        <v>539</v>
      </c>
      <c r="AI22" s="67" t="s">
        <v>539</v>
      </c>
      <c r="AJ22" s="61">
        <v>1.8323862808926228</v>
      </c>
      <c r="AK22" s="61">
        <v>1.8323862808926228</v>
      </c>
      <c r="AL22" s="61">
        <v>1.8323862808926228</v>
      </c>
      <c r="AM22" s="61">
        <v>1.8323862808926228</v>
      </c>
      <c r="AN22" s="61">
        <v>1.8323862808926228</v>
      </c>
      <c r="AO22" s="67" t="s">
        <v>569</v>
      </c>
      <c r="AP22" s="61">
        <v>237.94919999999999</v>
      </c>
      <c r="AQ22" s="61">
        <v>409.49849926988588</v>
      </c>
      <c r="AR22" s="61">
        <v>21.663481503522274</v>
      </c>
      <c r="AS22" s="61">
        <v>331.76699852503179</v>
      </c>
      <c r="AT22" s="61">
        <v>170.44412452088494</v>
      </c>
      <c r="AU22" s="61">
        <v>336.3383</v>
      </c>
      <c r="AV22" s="61">
        <v>300.91383008682061</v>
      </c>
      <c r="AW22" s="61">
        <v>1.8134056753839756</v>
      </c>
      <c r="AX22" s="61">
        <v>1.8196140672722874</v>
      </c>
      <c r="AY22" s="61">
        <v>1.8196140672722874</v>
      </c>
      <c r="AZ22" s="67" t="s">
        <v>236</v>
      </c>
      <c r="BA22" s="67" t="s">
        <v>236</v>
      </c>
      <c r="BB22" s="67" t="s">
        <v>236</v>
      </c>
      <c r="BC22" s="61">
        <v>245.64489874622882</v>
      </c>
      <c r="BD22" s="67" t="s">
        <v>236</v>
      </c>
      <c r="BE22" s="67" t="s">
        <v>427</v>
      </c>
      <c r="BF22" s="61">
        <v>0</v>
      </c>
      <c r="BG22" s="74" t="s">
        <v>236</v>
      </c>
    </row>
    <row r="23" spans="1:59" ht="50" x14ac:dyDescent="0.25">
      <c r="A23" s="19" t="s">
        <v>31</v>
      </c>
      <c r="B23" s="19" t="s">
        <v>32</v>
      </c>
      <c r="C23" s="60">
        <v>2.6157557290889304E-2</v>
      </c>
      <c r="D23" s="61">
        <v>291.39518822050684</v>
      </c>
      <c r="E23" s="61">
        <v>291.39518822050684</v>
      </c>
      <c r="F23" s="67" t="s">
        <v>198</v>
      </c>
      <c r="G23" s="61">
        <v>323.21297323811734</v>
      </c>
      <c r="H23" s="67" t="s">
        <v>266</v>
      </c>
      <c r="I23" s="61">
        <v>11.175599999999999</v>
      </c>
      <c r="J23" s="67" t="s">
        <v>246</v>
      </c>
      <c r="K23" s="61">
        <v>260.26717616382751</v>
      </c>
      <c r="L23" s="61">
        <v>12.341220667777231</v>
      </c>
      <c r="M23" s="61">
        <v>12.612727522468328</v>
      </c>
      <c r="N23" s="61">
        <v>915.84269237823878</v>
      </c>
      <c r="O23" s="61">
        <v>387.11105629089769</v>
      </c>
      <c r="P23" s="61">
        <v>12.546109945189217</v>
      </c>
      <c r="Q23" s="61">
        <v>377.57392101238304</v>
      </c>
      <c r="R23" s="61">
        <v>377.57392101238304</v>
      </c>
      <c r="S23" s="61">
        <v>12.903701876363259</v>
      </c>
      <c r="T23" s="61">
        <v>13.185</v>
      </c>
      <c r="U23" s="61">
        <v>13.615489876439529</v>
      </c>
      <c r="V23" s="61">
        <v>13.615489876439529</v>
      </c>
      <c r="W23" s="61">
        <v>13.615489876439529</v>
      </c>
      <c r="X23" s="61">
        <v>196.5823048563399</v>
      </c>
      <c r="Y23" s="61">
        <v>196.5823048563399</v>
      </c>
      <c r="Z23" s="61">
        <v>196.5823048563399</v>
      </c>
      <c r="AA23" s="61">
        <v>0</v>
      </c>
      <c r="AB23" s="61">
        <v>184.65005947223599</v>
      </c>
      <c r="AC23" s="61">
        <v>14.742000000000001</v>
      </c>
      <c r="AD23" s="61">
        <v>188.12227457881184</v>
      </c>
      <c r="AE23" s="61">
        <v>152.36818523528243</v>
      </c>
      <c r="AF23" s="61">
        <v>264.70046068322603</v>
      </c>
      <c r="AG23" s="61">
        <v>632.95420000000001</v>
      </c>
      <c r="AH23" s="61">
        <v>227.11996999999997</v>
      </c>
      <c r="AI23" s="61">
        <v>227.11996999999997</v>
      </c>
      <c r="AJ23" s="61">
        <v>309.22715344239822</v>
      </c>
      <c r="AK23" s="61">
        <v>309.22715344239822</v>
      </c>
      <c r="AL23" s="61">
        <v>309.22715344239822</v>
      </c>
      <c r="AM23" s="61">
        <v>309.22715344239822</v>
      </c>
      <c r="AN23" s="61">
        <v>309.22715344239822</v>
      </c>
      <c r="AO23" s="61">
        <v>11.09376844387717</v>
      </c>
      <c r="AP23" s="61">
        <v>338.13839999999999</v>
      </c>
      <c r="AQ23" s="67" t="s">
        <v>246</v>
      </c>
      <c r="AR23" s="61">
        <v>21.663481503522274</v>
      </c>
      <c r="AS23" s="67" t="s">
        <v>606</v>
      </c>
      <c r="AT23" s="61">
        <v>170.44412452088494</v>
      </c>
      <c r="AU23" s="61">
        <v>143.34989999999999</v>
      </c>
      <c r="AV23" s="61">
        <v>11.016659836106541</v>
      </c>
      <c r="AW23" s="61">
        <v>86.909392621594634</v>
      </c>
      <c r="AX23" s="61">
        <v>86.909392621594634</v>
      </c>
      <c r="AY23" s="61">
        <v>93.54710635298693</v>
      </c>
      <c r="AZ23" s="67" t="s">
        <v>641</v>
      </c>
      <c r="BA23" s="67" t="s">
        <v>641</v>
      </c>
      <c r="BB23" s="67" t="s">
        <v>641</v>
      </c>
      <c r="BC23" s="67">
        <v>0</v>
      </c>
      <c r="BD23" s="67" t="s">
        <v>655</v>
      </c>
      <c r="BE23" s="67" t="s">
        <v>655</v>
      </c>
      <c r="BF23" s="61">
        <v>12.534421825031345</v>
      </c>
      <c r="BG23" s="62">
        <v>10</v>
      </c>
    </row>
    <row r="24" spans="1:59" ht="30.5" thickBot="1" x14ac:dyDescent="0.3">
      <c r="A24" s="19" t="s">
        <v>24</v>
      </c>
      <c r="B24" s="19" t="s">
        <v>25</v>
      </c>
      <c r="C24" s="70">
        <v>1.3078778645444652E-2</v>
      </c>
      <c r="D24" s="38">
        <v>151.43917793560362</v>
      </c>
      <c r="E24" s="38">
        <v>151.43917793560362</v>
      </c>
      <c r="F24" s="71" t="s">
        <v>195</v>
      </c>
      <c r="G24" s="71" t="s">
        <v>195</v>
      </c>
      <c r="H24" s="38">
        <v>318.5043</v>
      </c>
      <c r="I24" s="71" t="s">
        <v>237</v>
      </c>
      <c r="J24" s="38">
        <v>318.5043</v>
      </c>
      <c r="K24" s="38">
        <v>338.37625697429507</v>
      </c>
      <c r="L24" s="71" t="s">
        <v>237</v>
      </c>
      <c r="M24" s="71" t="s">
        <v>354</v>
      </c>
      <c r="N24" s="71" t="s">
        <v>237</v>
      </c>
      <c r="O24" s="71" t="s">
        <v>237</v>
      </c>
      <c r="P24" s="71" t="s">
        <v>237</v>
      </c>
      <c r="Q24" s="71" t="s">
        <v>237</v>
      </c>
      <c r="R24" s="71" t="s">
        <v>237</v>
      </c>
      <c r="S24" s="71" t="s">
        <v>237</v>
      </c>
      <c r="T24" s="71" t="s">
        <v>429</v>
      </c>
      <c r="U24" s="71" t="s">
        <v>237</v>
      </c>
      <c r="V24" s="71" t="s">
        <v>446</v>
      </c>
      <c r="W24" s="38">
        <v>0</v>
      </c>
      <c r="X24" s="71" t="s">
        <v>237</v>
      </c>
      <c r="Y24" s="38">
        <v>0</v>
      </c>
      <c r="Z24" s="38">
        <v>153.67119717888622</v>
      </c>
      <c r="AA24" s="38">
        <v>0</v>
      </c>
      <c r="AB24" s="71" t="s">
        <v>118</v>
      </c>
      <c r="AC24" s="71" t="s">
        <v>237</v>
      </c>
      <c r="AD24" s="38">
        <v>575.50542699834455</v>
      </c>
      <c r="AE24" s="38">
        <v>179.55254000167344</v>
      </c>
      <c r="AF24" s="38">
        <v>138.1045881825527</v>
      </c>
      <c r="AG24" s="38">
        <v>331.85969999999998</v>
      </c>
      <c r="AH24" s="38">
        <v>43.243005000000004</v>
      </c>
      <c r="AI24" s="38">
        <v>43.243005000000004</v>
      </c>
      <c r="AJ24" s="38">
        <v>51.576377486219634</v>
      </c>
      <c r="AK24" s="38">
        <v>51.576377486219634</v>
      </c>
      <c r="AL24" s="38">
        <v>51.576377486219634</v>
      </c>
      <c r="AM24" s="38">
        <v>51.576377486219634</v>
      </c>
      <c r="AN24" s="38">
        <v>51.576377486219634</v>
      </c>
      <c r="AO24" s="38">
        <v>335.4833733135693</v>
      </c>
      <c r="AP24" s="38">
        <v>375.12130000000002</v>
      </c>
      <c r="AQ24" s="71" t="s">
        <v>429</v>
      </c>
      <c r="AR24" s="38">
        <v>296.75857766135653</v>
      </c>
      <c r="AS24" s="38">
        <v>208.61779053485517</v>
      </c>
      <c r="AT24" s="38">
        <v>209.41898145862268</v>
      </c>
      <c r="AU24" s="38">
        <v>422.29199999999997</v>
      </c>
      <c r="AV24" s="38">
        <v>44.066639344426164</v>
      </c>
      <c r="AW24" s="38">
        <v>44.965744432206357</v>
      </c>
      <c r="AX24" s="38">
        <v>44.965744432206357</v>
      </c>
      <c r="AY24" s="38">
        <v>44.965744432206357</v>
      </c>
      <c r="AZ24" s="71" t="s">
        <v>640</v>
      </c>
      <c r="BA24" s="71" t="s">
        <v>640</v>
      </c>
      <c r="BB24" s="71" t="s">
        <v>640</v>
      </c>
      <c r="BC24" s="38">
        <v>216.29341133364488</v>
      </c>
      <c r="BD24" s="71" t="s">
        <v>237</v>
      </c>
      <c r="BE24" s="71" t="s">
        <v>429</v>
      </c>
      <c r="BF24" s="38">
        <v>119.07700733779775</v>
      </c>
      <c r="BG24" s="72" t="s">
        <v>237</v>
      </c>
    </row>
  </sheetData>
  <sheetProtection algorithmName="SHA-512" hashValue="yFONkNOi1CPkMAntVFkfvBdIGkxfny9S/5IY/n8lb473siW6Ig+6iY5ZBDtI/UF7PawNGnUJT17Nzy+BzYzOQw==" saltValue="qubcYWErwjuTYhyVHWAPh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G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305</v>
      </c>
      <c r="L4" s="25" t="s">
        <v>345</v>
      </c>
      <c r="M4" s="25" t="s">
        <v>345</v>
      </c>
      <c r="N4" s="25" t="s">
        <v>383</v>
      </c>
      <c r="O4" s="25" t="s">
        <v>391</v>
      </c>
      <c r="P4" s="25" t="s">
        <v>398</v>
      </c>
      <c r="Q4" s="25" t="s">
        <v>398</v>
      </c>
      <c r="R4" s="25" t="s">
        <v>423</v>
      </c>
      <c r="S4" s="25" t="s">
        <v>426</v>
      </c>
      <c r="T4" s="25" t="s">
        <v>432</v>
      </c>
      <c r="U4" s="25" t="s">
        <v>432</v>
      </c>
      <c r="V4" s="25" t="s">
        <v>432</v>
      </c>
      <c r="W4" s="25" t="s">
        <v>464</v>
      </c>
      <c r="X4" s="25" t="s">
        <v>464</v>
      </c>
      <c r="Y4" s="25" t="s">
        <v>464</v>
      </c>
      <c r="Z4" s="25" t="s">
        <v>489</v>
      </c>
      <c r="AA4" s="25" t="s">
        <v>493</v>
      </c>
      <c r="AB4" s="25" t="s">
        <v>494</v>
      </c>
      <c r="AC4" s="25" t="s">
        <v>499</v>
      </c>
      <c r="AD4" s="25" t="s">
        <v>505</v>
      </c>
      <c r="AE4" s="25" t="s">
        <v>520</v>
      </c>
      <c r="AF4" s="25" t="s">
        <v>524</v>
      </c>
      <c r="AG4" s="25" t="s">
        <v>531</v>
      </c>
      <c r="AH4" s="25" t="s">
        <v>537</v>
      </c>
      <c r="AI4" s="25" t="s">
        <v>537</v>
      </c>
      <c r="AJ4" s="25" t="s">
        <v>544</v>
      </c>
      <c r="AK4" s="25" t="s">
        <v>560</v>
      </c>
      <c r="AL4" s="25" t="s">
        <v>560</v>
      </c>
      <c r="AM4" s="25" t="s">
        <v>565</v>
      </c>
      <c r="AN4" s="25" t="s">
        <v>565</v>
      </c>
      <c r="AO4" s="25" t="s">
        <v>567</v>
      </c>
      <c r="AP4" s="25" t="s">
        <v>571</v>
      </c>
      <c r="AQ4" s="25" t="s">
        <v>574</v>
      </c>
      <c r="AR4" s="25" t="s">
        <v>576</v>
      </c>
      <c r="AS4" s="25" t="s">
        <v>593</v>
      </c>
      <c r="AT4" s="25" t="s">
        <v>603</v>
      </c>
      <c r="AU4" s="25" t="s">
        <v>616</v>
      </c>
      <c r="AV4" s="25" t="s">
        <v>620</v>
      </c>
      <c r="AW4" s="25" t="s">
        <v>622</v>
      </c>
      <c r="AX4" s="25" t="s">
        <v>625</v>
      </c>
      <c r="AY4" s="25" t="s">
        <v>628</v>
      </c>
      <c r="AZ4" s="25" t="s">
        <v>629</v>
      </c>
      <c r="BA4" s="25" t="s">
        <v>634</v>
      </c>
      <c r="BB4" s="25" t="s">
        <v>646</v>
      </c>
      <c r="BC4" s="25" t="s">
        <v>647</v>
      </c>
      <c r="BD4" s="25" t="s">
        <v>648</v>
      </c>
      <c r="BE4" s="25" t="s">
        <v>654</v>
      </c>
      <c r="BF4" s="25" t="s">
        <v>656</v>
      </c>
      <c r="BG4" s="26" t="s">
        <v>671</v>
      </c>
    </row>
    <row r="5" spans="1:59" x14ac:dyDescent="0.25">
      <c r="C5" s="27" t="s">
        <v>151</v>
      </c>
      <c r="D5" s="28" t="s">
        <v>151</v>
      </c>
      <c r="E5" s="28" t="s">
        <v>151</v>
      </c>
      <c r="F5" s="28" t="s">
        <v>151</v>
      </c>
      <c r="G5" s="28" t="s">
        <v>151</v>
      </c>
      <c r="H5" s="28" t="s">
        <v>271</v>
      </c>
      <c r="I5" s="28" t="s">
        <v>272</v>
      </c>
      <c r="J5" s="28" t="s">
        <v>274</v>
      </c>
      <c r="K5" s="28" t="s">
        <v>151</v>
      </c>
      <c r="L5" s="28" t="s">
        <v>271</v>
      </c>
      <c r="M5" s="28" t="s">
        <v>272</v>
      </c>
      <c r="N5" s="28" t="s">
        <v>271</v>
      </c>
      <c r="O5" s="28" t="s">
        <v>151</v>
      </c>
      <c r="P5" s="28" t="s">
        <v>271</v>
      </c>
      <c r="Q5" s="28" t="s">
        <v>272</v>
      </c>
      <c r="R5" s="28" t="s">
        <v>151</v>
      </c>
      <c r="S5" s="28" t="s">
        <v>151</v>
      </c>
      <c r="T5" s="28" t="s">
        <v>271</v>
      </c>
      <c r="U5" s="28" t="s">
        <v>272</v>
      </c>
      <c r="V5" s="28" t="s">
        <v>274</v>
      </c>
      <c r="W5" s="28" t="s">
        <v>271</v>
      </c>
      <c r="X5" s="28" t="s">
        <v>272</v>
      </c>
      <c r="Y5" s="28" t="s">
        <v>274</v>
      </c>
      <c r="Z5" s="28" t="s">
        <v>151</v>
      </c>
      <c r="AA5" s="28" t="s">
        <v>151</v>
      </c>
      <c r="AB5" s="28" t="s">
        <v>151</v>
      </c>
      <c r="AC5" s="28" t="s">
        <v>151</v>
      </c>
      <c r="AD5" s="28" t="s">
        <v>151</v>
      </c>
      <c r="AE5" s="28" t="s">
        <v>151</v>
      </c>
      <c r="AF5" s="28" t="s">
        <v>151</v>
      </c>
      <c r="AG5" s="28" t="s">
        <v>151</v>
      </c>
      <c r="AH5" s="28" t="s">
        <v>271</v>
      </c>
      <c r="AI5" s="28" t="s">
        <v>272</v>
      </c>
      <c r="AJ5" s="28" t="s">
        <v>151</v>
      </c>
      <c r="AK5" s="28" t="s">
        <v>271</v>
      </c>
      <c r="AL5" s="28" t="s">
        <v>272</v>
      </c>
      <c r="AM5" s="28" t="s">
        <v>271</v>
      </c>
      <c r="AN5" s="28" t="s">
        <v>272</v>
      </c>
      <c r="AO5" s="28" t="s">
        <v>151</v>
      </c>
      <c r="AP5" s="28" t="s">
        <v>151</v>
      </c>
      <c r="AQ5" s="28" t="s">
        <v>151</v>
      </c>
      <c r="AR5" s="28" t="s">
        <v>151</v>
      </c>
      <c r="AS5" s="28" t="s">
        <v>151</v>
      </c>
      <c r="AT5" s="28" t="s">
        <v>151</v>
      </c>
      <c r="AU5" s="28" t="s">
        <v>151</v>
      </c>
      <c r="AV5" s="28" t="s">
        <v>151</v>
      </c>
      <c r="AW5" s="28" t="s">
        <v>151</v>
      </c>
      <c r="AX5" s="28" t="s">
        <v>151</v>
      </c>
      <c r="AY5" s="28" t="s">
        <v>151</v>
      </c>
      <c r="AZ5" s="28" t="s">
        <v>151</v>
      </c>
      <c r="BA5" s="28" t="s">
        <v>151</v>
      </c>
      <c r="BB5" s="28" t="s">
        <v>151</v>
      </c>
      <c r="BC5" s="28" t="s">
        <v>151</v>
      </c>
      <c r="BD5" s="28" t="s">
        <v>151</v>
      </c>
      <c r="BE5" s="28" t="s">
        <v>271</v>
      </c>
      <c r="BF5" s="28" t="s">
        <v>151</v>
      </c>
      <c r="BG5" s="29" t="s">
        <v>151</v>
      </c>
    </row>
    <row r="6" spans="1:59" ht="21" x14ac:dyDescent="0.25">
      <c r="A6" s="20" t="s">
        <v>78</v>
      </c>
      <c r="B6" s="20" t="s">
        <v>79</v>
      </c>
      <c r="C6" s="21" t="s">
        <v>152</v>
      </c>
      <c r="D6" s="22" t="s">
        <v>152</v>
      </c>
      <c r="E6" s="22" t="s">
        <v>152</v>
      </c>
      <c r="F6" s="39" t="s">
        <v>702</v>
      </c>
      <c r="G6" s="39" t="s">
        <v>702</v>
      </c>
      <c r="H6" s="22" t="s">
        <v>264</v>
      </c>
      <c r="I6" s="22" t="s">
        <v>273</v>
      </c>
      <c r="J6" s="22" t="s">
        <v>270</v>
      </c>
      <c r="K6" s="22" t="s">
        <v>329</v>
      </c>
      <c r="L6" s="22" t="s">
        <v>273</v>
      </c>
      <c r="M6" s="22" t="s">
        <v>376</v>
      </c>
      <c r="N6" s="22" t="s">
        <v>273</v>
      </c>
      <c r="O6" s="22" t="s">
        <v>273</v>
      </c>
      <c r="P6" s="22" t="s">
        <v>273</v>
      </c>
      <c r="Q6" s="22" t="s">
        <v>264</v>
      </c>
      <c r="R6" s="22" t="s">
        <v>273</v>
      </c>
      <c r="S6" s="22" t="s">
        <v>270</v>
      </c>
      <c r="T6" s="22" t="s">
        <v>273</v>
      </c>
      <c r="U6" s="22" t="s">
        <v>455</v>
      </c>
      <c r="V6" s="22" t="s">
        <v>456</v>
      </c>
      <c r="W6" s="22" t="s">
        <v>273</v>
      </c>
      <c r="X6" s="22" t="s">
        <v>480</v>
      </c>
      <c r="Y6" s="22" t="s">
        <v>481</v>
      </c>
      <c r="Z6" s="22" t="s">
        <v>329</v>
      </c>
      <c r="AA6" s="22" t="s">
        <v>480</v>
      </c>
      <c r="AB6" s="22" t="s">
        <v>273</v>
      </c>
      <c r="AC6" s="22" t="s">
        <v>270</v>
      </c>
      <c r="AD6" s="22" t="s">
        <v>516</v>
      </c>
      <c r="AE6" s="22" t="s">
        <v>523</v>
      </c>
      <c r="AF6" s="22" t="s">
        <v>481</v>
      </c>
      <c r="AG6" s="22" t="s">
        <v>270</v>
      </c>
      <c r="AH6" s="22" t="s">
        <v>691</v>
      </c>
      <c r="AI6" s="22" t="s">
        <v>690</v>
      </c>
      <c r="AJ6" s="22" t="s">
        <v>556</v>
      </c>
      <c r="AK6" s="22" t="s">
        <v>376</v>
      </c>
      <c r="AL6" s="22" t="s">
        <v>556</v>
      </c>
      <c r="AM6" s="22" t="s">
        <v>376</v>
      </c>
      <c r="AN6" s="22" t="s">
        <v>556</v>
      </c>
      <c r="AO6" s="22" t="s">
        <v>329</v>
      </c>
      <c r="AP6" s="22" t="s">
        <v>455</v>
      </c>
      <c r="AQ6" s="22" t="s">
        <v>270</v>
      </c>
      <c r="AR6" s="22" t="s">
        <v>270</v>
      </c>
      <c r="AS6" s="22" t="s">
        <v>456</v>
      </c>
      <c r="AT6" s="22" t="s">
        <v>481</v>
      </c>
      <c r="AU6" s="22" t="s">
        <v>481</v>
      </c>
      <c r="AV6" s="22" t="s">
        <v>211</v>
      </c>
      <c r="AW6" s="22" t="s">
        <v>211</v>
      </c>
      <c r="AX6" s="39" t="s">
        <v>722</v>
      </c>
      <c r="AY6" s="39" t="s">
        <v>722</v>
      </c>
      <c r="AZ6" s="39" t="s">
        <v>718</v>
      </c>
      <c r="BA6" s="22" t="s">
        <v>273</v>
      </c>
      <c r="BB6" s="22" t="s">
        <v>273</v>
      </c>
      <c r="BC6" s="22" t="s">
        <v>273</v>
      </c>
      <c r="BD6" s="22" t="s">
        <v>481</v>
      </c>
      <c r="BE6" s="22" t="s">
        <v>273</v>
      </c>
      <c r="BF6" s="39" t="s">
        <v>713</v>
      </c>
      <c r="BG6" s="23" t="s">
        <v>273</v>
      </c>
    </row>
    <row r="7" spans="1:59" ht="34.5" x14ac:dyDescent="0.25">
      <c r="A7" s="19" t="s">
        <v>0</v>
      </c>
      <c r="B7" s="19" t="s">
        <v>1</v>
      </c>
      <c r="C7" s="60">
        <v>0.18310290103622512</v>
      </c>
      <c r="D7" s="61">
        <v>2692.5673960736262</v>
      </c>
      <c r="E7" s="61">
        <v>2692.5673960736262</v>
      </c>
      <c r="F7" s="61">
        <v>2327.1917778850398</v>
      </c>
      <c r="G7" s="61">
        <v>1860.2397121747333</v>
      </c>
      <c r="H7" s="61">
        <v>2203.826</v>
      </c>
      <c r="I7" s="61">
        <v>1671.8679999999999</v>
      </c>
      <c r="J7" s="61">
        <v>2474.6887999999999</v>
      </c>
      <c r="K7" s="61">
        <v>1888.55799895221</v>
      </c>
      <c r="L7" s="61">
        <v>2098.0075135221286</v>
      </c>
      <c r="M7" s="61">
        <v>1851.1831001665846</v>
      </c>
      <c r="N7" s="61">
        <v>3119.7559423611924</v>
      </c>
      <c r="O7" s="61">
        <v>1819.9368267326556</v>
      </c>
      <c r="P7" s="61">
        <v>2820.6548646537508</v>
      </c>
      <c r="Q7" s="61">
        <v>2485.6457592317674</v>
      </c>
      <c r="R7" s="61">
        <v>1759.1547569137144</v>
      </c>
      <c r="S7" s="61">
        <v>3251.7873</v>
      </c>
      <c r="T7" s="61">
        <v>2634.1737499878209</v>
      </c>
      <c r="U7" s="61">
        <v>2933.6200911384926</v>
      </c>
      <c r="V7" s="61">
        <v>1501.8545026947274</v>
      </c>
      <c r="W7" s="61">
        <v>2164.6665542353799</v>
      </c>
      <c r="X7" s="61">
        <v>2413.988025946991</v>
      </c>
      <c r="Y7" s="61">
        <v>2536.7004814378611</v>
      </c>
      <c r="Z7" s="61">
        <v>1875.2762054690672</v>
      </c>
      <c r="AA7" s="61">
        <v>2733.6628463335173</v>
      </c>
      <c r="AB7" s="61">
        <v>1839.4287999999999</v>
      </c>
      <c r="AC7" s="61">
        <v>3646.0073959990928</v>
      </c>
      <c r="AD7" s="61">
        <v>2299.5323863283543</v>
      </c>
      <c r="AE7" s="61">
        <v>2299.5323863283543</v>
      </c>
      <c r="AF7" s="61">
        <v>2629.8025681479439</v>
      </c>
      <c r="AG7" s="61">
        <v>1274.6144999999999</v>
      </c>
      <c r="AH7" s="61">
        <v>2828.55</v>
      </c>
      <c r="AI7" s="61">
        <v>3062.1000000000008</v>
      </c>
      <c r="AJ7" s="61">
        <v>1607.0367014221056</v>
      </c>
      <c r="AK7" s="61">
        <v>1856.7954759183403</v>
      </c>
      <c r="AL7" s="61">
        <v>2277.4412376474493</v>
      </c>
      <c r="AM7" s="61">
        <v>1584.4146485715794</v>
      </c>
      <c r="AN7" s="61">
        <v>2005.0604103006892</v>
      </c>
      <c r="AO7" s="61">
        <v>2214.8784682916139</v>
      </c>
      <c r="AP7" s="61">
        <v>2595.5088999999998</v>
      </c>
      <c r="AQ7" s="61">
        <v>3427.1044989804855</v>
      </c>
      <c r="AR7" s="61">
        <v>12734.233291676108</v>
      </c>
      <c r="AS7" s="61">
        <v>1933.3383940069089</v>
      </c>
      <c r="AT7" s="61">
        <v>2572.6357755895647</v>
      </c>
      <c r="AU7" s="61">
        <v>2715.9139714298371</v>
      </c>
      <c r="AV7" s="61">
        <v>1879.922</v>
      </c>
      <c r="AW7" s="61">
        <v>2796.1930279404528</v>
      </c>
      <c r="AX7" s="61">
        <v>0.26764524505204229</v>
      </c>
      <c r="AY7" s="61">
        <v>0.38658981725425079</v>
      </c>
      <c r="AZ7" s="61">
        <v>1534.0964259260684</v>
      </c>
      <c r="BA7" s="61">
        <v>2120.9569905758162</v>
      </c>
      <c r="BB7" s="61">
        <v>2120.9569905758162</v>
      </c>
      <c r="BC7" s="61">
        <v>2120.9569905758162</v>
      </c>
      <c r="BD7" s="61">
        <v>2427.4264913790312</v>
      </c>
      <c r="BE7" s="61">
        <v>1945.0309999999999</v>
      </c>
      <c r="BF7" s="61">
        <v>1642.849065341383</v>
      </c>
      <c r="BG7" s="62">
        <v>1346.11</v>
      </c>
    </row>
    <row r="8" spans="1:59" x14ac:dyDescent="0.25">
      <c r="A8" s="19" t="s">
        <v>2</v>
      </c>
      <c r="B8" s="19" t="s">
        <v>3</v>
      </c>
      <c r="C8" s="63">
        <v>0.10470180524471671</v>
      </c>
      <c r="D8" s="64">
        <v>0.10470180524471671</v>
      </c>
      <c r="E8" s="64">
        <v>0.10470180524471671</v>
      </c>
      <c r="F8" s="64">
        <v>5.4357488415828686E-2</v>
      </c>
      <c r="G8" s="64">
        <v>5.4357488415828686E-2</v>
      </c>
      <c r="H8" s="64">
        <v>5.4800000000000001E-2</v>
      </c>
      <c r="I8" s="64">
        <v>6.7100000000000007E-2</v>
      </c>
      <c r="J8" s="64">
        <v>9.0499999999999997E-2</v>
      </c>
      <c r="K8" s="64">
        <v>9.7146433071906152E-2</v>
      </c>
      <c r="L8" s="64">
        <v>9.8729765342217821E-2</v>
      </c>
      <c r="M8" s="64">
        <v>0.11107098600999506</v>
      </c>
      <c r="N8" s="64">
        <v>8.2700174859977479E-2</v>
      </c>
      <c r="O8" s="64">
        <v>0.12546109945189216</v>
      </c>
      <c r="P8" s="64">
        <v>7.7542966761107876E-2</v>
      </c>
      <c r="Q8" s="64">
        <v>0.10498124730734604</v>
      </c>
      <c r="R8" s="64">
        <v>5.8662063974936854E-2</v>
      </c>
      <c r="S8" s="64">
        <v>0.14649999999999999</v>
      </c>
      <c r="T8" s="64">
        <v>6.9393578817823834E-2</v>
      </c>
      <c r="U8" s="64">
        <v>9.2524771757098445E-2</v>
      </c>
      <c r="V8" s="64">
        <v>9.974562034660743E-2</v>
      </c>
      <c r="W8" s="64">
        <v>6.7037140398848671E-2</v>
      </c>
      <c r="X8" s="64">
        <v>0.11963219588862063</v>
      </c>
      <c r="Y8" s="64">
        <v>0.14722304467014033</v>
      </c>
      <c r="Z8" s="64">
        <v>0.10207441806203066</v>
      </c>
      <c r="AA8" s="64">
        <v>0.12497107552465643</v>
      </c>
      <c r="AB8" s="64">
        <v>7.3700000000000002E-2</v>
      </c>
      <c r="AC8" s="64">
        <v>0.16797056136789859</v>
      </c>
      <c r="AD8" s="64">
        <v>0.11719490597580497</v>
      </c>
      <c r="AE8" s="64">
        <v>0.11719490597580497</v>
      </c>
      <c r="AF8" s="64">
        <v>9.2178094418789616E-2</v>
      </c>
      <c r="AG8" s="64">
        <v>6.6000000000000003E-2</v>
      </c>
      <c r="AH8" s="64">
        <v>8.9527500000000024E-2</v>
      </c>
      <c r="AI8" s="64">
        <v>8.9527500000000024E-2</v>
      </c>
      <c r="AJ8" s="64">
        <v>7.8853813666605183E-2</v>
      </c>
      <c r="AK8" s="64">
        <v>7.8853813666605183E-2</v>
      </c>
      <c r="AL8" s="64">
        <v>7.8853813666605183E-2</v>
      </c>
      <c r="AM8" s="64">
        <v>7.8853813666605183E-2</v>
      </c>
      <c r="AN8" s="64">
        <v>7.8853813666605183E-2</v>
      </c>
      <c r="AO8" s="64">
        <v>0.10427856160386062</v>
      </c>
      <c r="AP8" s="64">
        <v>0.15029999999999999</v>
      </c>
      <c r="AQ8" s="64">
        <v>0.30303507561613352</v>
      </c>
      <c r="AR8" s="65" t="s">
        <v>579</v>
      </c>
      <c r="AS8" s="64">
        <v>7.5334692563791078E-2</v>
      </c>
      <c r="AT8" s="64">
        <v>0.1155149216656555</v>
      </c>
      <c r="AU8" s="64">
        <v>0.13861790599878659</v>
      </c>
      <c r="AV8" s="64">
        <v>0.14050000000000001</v>
      </c>
      <c r="AW8" s="64">
        <v>0.12626461484005563</v>
      </c>
      <c r="AX8" s="64">
        <v>0</v>
      </c>
      <c r="AY8" s="64">
        <v>0</v>
      </c>
      <c r="AZ8" s="64">
        <v>6.268562828487817E-2</v>
      </c>
      <c r="BA8" s="64">
        <v>8.5277361925240824E-2</v>
      </c>
      <c r="BB8" s="64">
        <v>8.5277361925240824E-2</v>
      </c>
      <c r="BC8" s="64">
        <v>8.5277361925240824E-2</v>
      </c>
      <c r="BD8" s="64">
        <v>9.9541521298872962E-2</v>
      </c>
      <c r="BE8" s="64">
        <v>7.2099999999999997E-2</v>
      </c>
      <c r="BF8" s="64">
        <v>5.259514017595205E-2</v>
      </c>
      <c r="BG8" s="66">
        <v>4.5400000000000003E-2</v>
      </c>
    </row>
    <row r="9" spans="1:59" x14ac:dyDescent="0.25">
      <c r="A9" s="19" t="s">
        <v>41</v>
      </c>
      <c r="B9" s="19" t="s">
        <v>42</v>
      </c>
      <c r="C9" s="63">
        <v>0.44311080531468616</v>
      </c>
      <c r="D9" s="64">
        <v>0.44311080531468616</v>
      </c>
      <c r="E9" s="64">
        <v>0.44311080531468616</v>
      </c>
      <c r="F9" s="64">
        <v>0.3723607686634961</v>
      </c>
      <c r="G9" s="64">
        <v>0.3723607686634961</v>
      </c>
      <c r="H9" s="64">
        <v>0.36880000000000002</v>
      </c>
      <c r="I9" s="64">
        <v>0.50290000000000001</v>
      </c>
      <c r="J9" s="64">
        <v>0.54759999999999998</v>
      </c>
      <c r="K9" s="64">
        <v>0.4630921068046373</v>
      </c>
      <c r="L9" s="64">
        <v>0.46089690680040585</v>
      </c>
      <c r="M9" s="64">
        <v>0.6337332468505581</v>
      </c>
      <c r="N9" s="64">
        <v>0.80682307868334846</v>
      </c>
      <c r="O9" s="64">
        <v>0.56457494753351467</v>
      </c>
      <c r="P9" s="64">
        <v>0.5249062365367303</v>
      </c>
      <c r="Q9" s="64">
        <v>0.65613279567091276</v>
      </c>
      <c r="R9" s="64">
        <v>0.50548108068124331</v>
      </c>
      <c r="S9" s="64">
        <v>0.2198</v>
      </c>
      <c r="T9" s="64">
        <v>0.52846820694067598</v>
      </c>
      <c r="U9" s="64">
        <v>0.81950512127715747</v>
      </c>
      <c r="V9" s="64">
        <v>0.70739838724342452</v>
      </c>
      <c r="W9" s="64">
        <v>0.44781240893443119</v>
      </c>
      <c r="X9" s="64">
        <v>0.57013902364937219</v>
      </c>
      <c r="Y9" s="64">
        <v>0.71682318455424832</v>
      </c>
      <c r="Z9" s="64">
        <v>0.56489791869265582</v>
      </c>
      <c r="AA9" s="64">
        <v>0.52599210641205552</v>
      </c>
      <c r="AB9" s="64">
        <v>0.66339999999999999</v>
      </c>
      <c r="AC9" s="64">
        <v>0.65146676482588051</v>
      </c>
      <c r="AD9" s="64">
        <v>0.64083768117477624</v>
      </c>
      <c r="AE9" s="64">
        <v>0.57681007762181891</v>
      </c>
      <c r="AF9" s="64">
        <v>0.5991576137221325</v>
      </c>
      <c r="AG9" s="64">
        <v>0.35160000000000002</v>
      </c>
      <c r="AH9" s="64">
        <v>0.37139250000000001</v>
      </c>
      <c r="AI9" s="64">
        <v>0.37139250000000001</v>
      </c>
      <c r="AJ9" s="64">
        <v>0.37928032689226626</v>
      </c>
      <c r="AK9" s="64">
        <v>0.37928032689226626</v>
      </c>
      <c r="AL9" s="64">
        <v>0.37059120141936214</v>
      </c>
      <c r="AM9" s="64">
        <v>0.37928032689226626</v>
      </c>
      <c r="AN9" s="64">
        <v>0.37059120141936214</v>
      </c>
      <c r="AO9" s="64">
        <v>0.34500673041277297</v>
      </c>
      <c r="AP9" s="64">
        <v>0.66379999999999995</v>
      </c>
      <c r="AQ9" s="64">
        <v>0.48580990284611109</v>
      </c>
      <c r="AR9" s="65" t="s">
        <v>579</v>
      </c>
      <c r="AS9" s="64">
        <v>0.57771522781831475</v>
      </c>
      <c r="AT9" s="64">
        <v>0.66998654566080174</v>
      </c>
      <c r="AU9" s="64">
        <v>0.65843505349423614</v>
      </c>
      <c r="AV9" s="64">
        <v>0.68859999999999999</v>
      </c>
      <c r="AW9" s="64">
        <v>0.53981633196922052</v>
      </c>
      <c r="AX9" s="64">
        <v>0</v>
      </c>
      <c r="AY9" s="64">
        <v>0</v>
      </c>
      <c r="AZ9" s="64">
        <v>0.44775448774912968</v>
      </c>
      <c r="BA9" s="64">
        <v>0.43805523841740251</v>
      </c>
      <c r="BB9" s="64">
        <v>0.43805523841740251</v>
      </c>
      <c r="BC9" s="64">
        <v>0.43805523841740251</v>
      </c>
      <c r="BD9" s="64">
        <v>0.56483432470360484</v>
      </c>
      <c r="BE9" s="64">
        <v>0.43369999999999997</v>
      </c>
      <c r="BF9" s="64">
        <v>0.3058628595746371</v>
      </c>
      <c r="BG9" s="66">
        <v>0.45</v>
      </c>
    </row>
    <row r="10" spans="1:59" ht="23" x14ac:dyDescent="0.25">
      <c r="A10" s="19" t="s">
        <v>4</v>
      </c>
      <c r="B10" s="19" t="s">
        <v>5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1">
        <v>481.94720000000001</v>
      </c>
      <c r="J10" s="61">
        <v>481.94720000000001</v>
      </c>
      <c r="K10" s="61">
        <v>420.63980946235824</v>
      </c>
      <c r="L10" s="61">
        <v>374.47873677532971</v>
      </c>
      <c r="M10" s="61">
        <v>374.47873677532971</v>
      </c>
      <c r="N10" s="61">
        <v>730.13933876179601</v>
      </c>
      <c r="O10" s="61">
        <v>81.549714643729914</v>
      </c>
      <c r="P10" s="61">
        <v>365.06966938089801</v>
      </c>
      <c r="Q10" s="61">
        <v>365.06966938089801</v>
      </c>
      <c r="R10" s="61">
        <v>451.62956567271408</v>
      </c>
      <c r="S10" s="61">
        <v>805.75</v>
      </c>
      <c r="T10" s="61">
        <v>723.60416826688345</v>
      </c>
      <c r="U10" s="61">
        <v>723.60416826688345</v>
      </c>
      <c r="V10" s="61">
        <v>723.60416826688345</v>
      </c>
      <c r="W10" s="61">
        <v>163.39279093065366</v>
      </c>
      <c r="X10" s="61">
        <v>163.39279093065366</v>
      </c>
      <c r="Y10" s="61">
        <v>163.39279093065366</v>
      </c>
      <c r="Z10" s="61">
        <v>365.04603201450203</v>
      </c>
      <c r="AA10" s="61">
        <v>0</v>
      </c>
      <c r="AB10" s="61">
        <v>592.62699999999995</v>
      </c>
      <c r="AC10" s="61">
        <v>709.69124589326248</v>
      </c>
      <c r="AD10" s="61">
        <v>848.12848720619183</v>
      </c>
      <c r="AE10" s="61">
        <v>848.12848720619183</v>
      </c>
      <c r="AF10" s="61">
        <v>394.6233256357919</v>
      </c>
      <c r="AG10" s="61">
        <v>515.58050000000003</v>
      </c>
      <c r="AH10" s="61">
        <v>643.74699999999996</v>
      </c>
      <c r="AI10" s="61">
        <v>643.74699999999996</v>
      </c>
      <c r="AJ10" s="61">
        <v>620.19324287672532</v>
      </c>
      <c r="AK10" s="61">
        <v>620.19324287672532</v>
      </c>
      <c r="AL10" s="61">
        <v>620.19324287672532</v>
      </c>
      <c r="AM10" s="61">
        <v>620.19324287672532</v>
      </c>
      <c r="AN10" s="61">
        <v>620.19324287672532</v>
      </c>
      <c r="AO10" s="61">
        <v>365.42170836973514</v>
      </c>
      <c r="AP10" s="61">
        <v>626.18219999999997</v>
      </c>
      <c r="AQ10" s="61">
        <v>559.24628350889543</v>
      </c>
      <c r="AR10" s="61">
        <v>345.86363489759151</v>
      </c>
      <c r="AS10" s="61">
        <v>408.152842080158</v>
      </c>
      <c r="AT10" s="61">
        <v>582.37218957800633</v>
      </c>
      <c r="AU10" s="61">
        <v>517.66416851378347</v>
      </c>
      <c r="AV10" s="61">
        <v>456.75220000000002</v>
      </c>
      <c r="AW10" s="61">
        <v>358.04144467346254</v>
      </c>
      <c r="AX10" s="61">
        <v>582.08083407386869</v>
      </c>
      <c r="AY10" s="61">
        <v>893.05510871706099</v>
      </c>
      <c r="AZ10" s="61">
        <v>584.07365122320334</v>
      </c>
      <c r="BA10" s="61">
        <v>387.10431594177948</v>
      </c>
      <c r="BB10" s="61">
        <v>387.10431594177948</v>
      </c>
      <c r="BC10" s="61">
        <v>387.10431594177948</v>
      </c>
      <c r="BD10" s="61">
        <v>333.979156834192</v>
      </c>
      <c r="BE10" s="61">
        <v>820.49360000000001</v>
      </c>
      <c r="BF10" s="61">
        <v>460.51960961829485</v>
      </c>
      <c r="BG10" s="62">
        <v>350</v>
      </c>
    </row>
    <row r="11" spans="1:59" ht="23" x14ac:dyDescent="0.25">
      <c r="A11" s="19" t="s">
        <v>6</v>
      </c>
      <c r="B11" s="19" t="s">
        <v>7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1">
        <v>481.94720000000001</v>
      </c>
      <c r="J11" s="61">
        <v>481.94720000000001</v>
      </c>
      <c r="K11" s="67" t="s">
        <v>309</v>
      </c>
      <c r="L11" s="61">
        <v>374.47873677532971</v>
      </c>
      <c r="M11" s="61">
        <v>374.47873677532971</v>
      </c>
      <c r="N11" s="61">
        <v>728.73118280644712</v>
      </c>
      <c r="O11" s="61">
        <v>81.549714643729914</v>
      </c>
      <c r="P11" s="61">
        <v>505.48108068124338</v>
      </c>
      <c r="Q11" s="61">
        <v>505.48108068124338</v>
      </c>
      <c r="R11" s="61">
        <v>193.55552814544885</v>
      </c>
      <c r="S11" s="61">
        <v>805.75</v>
      </c>
      <c r="T11" s="61">
        <v>723.60416826688345</v>
      </c>
      <c r="U11" s="61">
        <v>723.60416826688345</v>
      </c>
      <c r="V11" s="61">
        <v>723.60416826688345</v>
      </c>
      <c r="W11" s="61">
        <v>231.26530894241463</v>
      </c>
      <c r="X11" s="61">
        <v>231.26530894241463</v>
      </c>
      <c r="Y11" s="61">
        <v>231.26530894241463</v>
      </c>
      <c r="Z11" s="61">
        <v>419.36300893692777</v>
      </c>
      <c r="AA11" s="61">
        <v>0</v>
      </c>
      <c r="AB11" s="61">
        <v>592.62699999999995</v>
      </c>
      <c r="AC11" s="61">
        <v>709.69124589326248</v>
      </c>
      <c r="AD11" s="67" t="s">
        <v>506</v>
      </c>
      <c r="AE11" s="67" t="s">
        <v>506</v>
      </c>
      <c r="AF11" s="61">
        <v>507.37284724601813</v>
      </c>
      <c r="AG11" s="61">
        <v>339.1977</v>
      </c>
      <c r="AH11" s="61">
        <v>643.74699999999996</v>
      </c>
      <c r="AI11" s="61">
        <v>643.74699999999996</v>
      </c>
      <c r="AJ11" s="67" t="s">
        <v>545</v>
      </c>
      <c r="AK11" s="67" t="s">
        <v>545</v>
      </c>
      <c r="AL11" s="67" t="s">
        <v>545</v>
      </c>
      <c r="AM11" s="67" t="s">
        <v>545</v>
      </c>
      <c r="AN11" s="67" t="s">
        <v>545</v>
      </c>
      <c r="AO11" s="61">
        <v>365.42170836973514</v>
      </c>
      <c r="AP11" s="61">
        <v>626.18219999999997</v>
      </c>
      <c r="AQ11" s="67" t="s">
        <v>400</v>
      </c>
      <c r="AR11" s="61">
        <v>132.09936986709917</v>
      </c>
      <c r="AS11" s="61">
        <v>408.152842080158</v>
      </c>
      <c r="AT11" s="61">
        <v>582.37218957800633</v>
      </c>
      <c r="AU11" s="61">
        <v>517.66416851378347</v>
      </c>
      <c r="AV11" s="61">
        <v>456.75220000000002</v>
      </c>
      <c r="AW11" s="61">
        <v>358.04144467346254</v>
      </c>
      <c r="AX11" s="61">
        <v>582.08083407386869</v>
      </c>
      <c r="AY11" s="61">
        <v>893.05510871706099</v>
      </c>
      <c r="AZ11" s="61">
        <v>584.07365122320334</v>
      </c>
      <c r="BA11" s="67" t="s">
        <v>635</v>
      </c>
      <c r="BB11" s="67" t="s">
        <v>635</v>
      </c>
      <c r="BC11" s="67" t="s">
        <v>635</v>
      </c>
      <c r="BD11" s="61">
        <v>333.979156834192</v>
      </c>
      <c r="BE11" s="61">
        <v>820.49360000000001</v>
      </c>
      <c r="BF11" s="61">
        <v>0</v>
      </c>
      <c r="BG11" s="62">
        <v>150</v>
      </c>
    </row>
    <row r="12" spans="1:59" x14ac:dyDescent="0.25">
      <c r="A12" s="19" t="s">
        <v>8</v>
      </c>
      <c r="B12" s="19" t="s">
        <v>9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1">
        <v>481.94720000000001</v>
      </c>
      <c r="J12" s="61">
        <v>481.94720000000001</v>
      </c>
      <c r="K12" s="67" t="s">
        <v>309</v>
      </c>
      <c r="L12" s="61">
        <v>449.37448413039579</v>
      </c>
      <c r="M12" s="61">
        <v>449.37448413039579</v>
      </c>
      <c r="N12" s="61">
        <v>728.73118280644712</v>
      </c>
      <c r="O12" s="61">
        <v>81.549714643729914</v>
      </c>
      <c r="P12" s="61">
        <v>505.48108068124338</v>
      </c>
      <c r="Q12" s="61">
        <v>505.48108068124338</v>
      </c>
      <c r="R12" s="61">
        <v>129.03701876363257</v>
      </c>
      <c r="S12" s="61">
        <v>805.75</v>
      </c>
      <c r="T12" s="61">
        <v>723.60416826688345</v>
      </c>
      <c r="U12" s="61">
        <v>723.60416826688345</v>
      </c>
      <c r="V12" s="61">
        <v>723.60416826688345</v>
      </c>
      <c r="W12" s="61">
        <v>231.26530894241463</v>
      </c>
      <c r="X12" s="61">
        <v>231.26530894241463</v>
      </c>
      <c r="Y12" s="61">
        <v>231.26530894241463</v>
      </c>
      <c r="Z12" s="61">
        <v>419.36300893692777</v>
      </c>
      <c r="AA12" s="61">
        <v>0</v>
      </c>
      <c r="AB12" s="61">
        <v>592.62699999999995</v>
      </c>
      <c r="AC12" s="61">
        <v>709.69124589326248</v>
      </c>
      <c r="AD12" s="61">
        <v>435.12684406937848</v>
      </c>
      <c r="AE12" s="61">
        <v>435.12684406937848</v>
      </c>
      <c r="AF12" s="61">
        <v>394.6233256357919</v>
      </c>
      <c r="AG12" s="61">
        <v>339.1977</v>
      </c>
      <c r="AH12" s="61">
        <v>643.74699999999996</v>
      </c>
      <c r="AI12" s="61">
        <v>643.74699999999996</v>
      </c>
      <c r="AJ12" s="61">
        <v>366.47782533624672</v>
      </c>
      <c r="AK12" s="61">
        <v>366.47782533624672</v>
      </c>
      <c r="AL12" s="61">
        <v>366.47782533624672</v>
      </c>
      <c r="AM12" s="61">
        <v>366.47782533624672</v>
      </c>
      <c r="AN12" s="61">
        <v>366.47782533624672</v>
      </c>
      <c r="AO12" s="61">
        <v>365.42170836973514</v>
      </c>
      <c r="AP12" s="61">
        <v>626.18219999999997</v>
      </c>
      <c r="AQ12" s="61">
        <v>559.24628350889543</v>
      </c>
      <c r="AR12" s="61">
        <v>258.00649331101488</v>
      </c>
      <c r="AS12" s="61">
        <v>408.152842080158</v>
      </c>
      <c r="AT12" s="61">
        <v>582.37218957800633</v>
      </c>
      <c r="AU12" s="61">
        <v>724.72983591929676</v>
      </c>
      <c r="AV12" s="61">
        <v>456.75220000000002</v>
      </c>
      <c r="AW12" s="61">
        <v>358.04144467346254</v>
      </c>
      <c r="AX12" s="61">
        <v>862.48708202676107</v>
      </c>
      <c r="AY12" s="61">
        <v>1323.2672332047989</v>
      </c>
      <c r="AZ12" s="61">
        <v>865.43990051438095</v>
      </c>
      <c r="BA12" s="61">
        <v>361.29736154566092</v>
      </c>
      <c r="BB12" s="61">
        <v>361.29736154566092</v>
      </c>
      <c r="BC12" s="61">
        <v>361.29736154566092</v>
      </c>
      <c r="BD12" s="61">
        <v>328.87132012657531</v>
      </c>
      <c r="BE12" s="61">
        <v>820.49360000000001</v>
      </c>
      <c r="BF12" s="61">
        <v>263.95636161048606</v>
      </c>
      <c r="BG12" s="62">
        <v>100</v>
      </c>
    </row>
    <row r="13" spans="1:59" ht="23" x14ac:dyDescent="0.25">
      <c r="A13" s="19" t="s">
        <v>10</v>
      </c>
      <c r="B13" s="19" t="s">
        <v>11</v>
      </c>
      <c r="C13" s="60">
        <v>581.30324278342994</v>
      </c>
      <c r="D13" s="61">
        <v>581.30324278342994</v>
      </c>
      <c r="E13" s="61">
        <v>581.30324278342994</v>
      </c>
      <c r="F13" s="61">
        <v>839.66023957606535</v>
      </c>
      <c r="G13" s="61">
        <v>839.66023957606535</v>
      </c>
      <c r="H13" s="61">
        <v>481.94720000000001</v>
      </c>
      <c r="I13" s="61">
        <v>481.94720000000001</v>
      </c>
      <c r="J13" s="61">
        <v>481.94720000000001</v>
      </c>
      <c r="K13" s="67" t="s">
        <v>309</v>
      </c>
      <c r="L13" s="67" t="s">
        <v>346</v>
      </c>
      <c r="M13" s="61">
        <v>345.67268010030432</v>
      </c>
      <c r="N13" s="61">
        <v>728.73118280644712</v>
      </c>
      <c r="O13" s="61">
        <v>81.549714643729914</v>
      </c>
      <c r="P13" s="61">
        <v>505.48108068124338</v>
      </c>
      <c r="Q13" s="61">
        <v>505.48108068124338</v>
      </c>
      <c r="R13" s="61">
        <v>64.518509381816287</v>
      </c>
      <c r="S13" s="61">
        <v>805.75</v>
      </c>
      <c r="T13" s="61">
        <v>723.60416826688345</v>
      </c>
      <c r="U13" s="61">
        <v>723.60416826688345</v>
      </c>
      <c r="V13" s="61">
        <v>723.60416826688345</v>
      </c>
      <c r="W13" s="61">
        <v>231.26530894241463</v>
      </c>
      <c r="X13" s="61">
        <v>231.26530894241463</v>
      </c>
      <c r="Y13" s="61">
        <v>231.26530894241463</v>
      </c>
      <c r="Z13" s="67" t="s">
        <v>490</v>
      </c>
      <c r="AA13" s="61">
        <v>0</v>
      </c>
      <c r="AB13" s="61">
        <v>592.62699999999995</v>
      </c>
      <c r="AC13" s="67" t="s">
        <v>501</v>
      </c>
      <c r="AD13" s="67" t="s">
        <v>507</v>
      </c>
      <c r="AE13" s="67" t="s">
        <v>507</v>
      </c>
      <c r="AF13" s="61">
        <v>394.6233256357919</v>
      </c>
      <c r="AG13" s="61">
        <v>339.1977</v>
      </c>
      <c r="AH13" s="61">
        <v>643.74699999999996</v>
      </c>
      <c r="AI13" s="61">
        <v>643.74699999999996</v>
      </c>
      <c r="AJ13" s="67" t="s">
        <v>545</v>
      </c>
      <c r="AK13" s="67" t="s">
        <v>545</v>
      </c>
      <c r="AL13" s="67" t="s">
        <v>545</v>
      </c>
      <c r="AM13" s="67" t="s">
        <v>545</v>
      </c>
      <c r="AN13" s="67" t="s">
        <v>545</v>
      </c>
      <c r="AO13" s="61">
        <v>337.31234618744782</v>
      </c>
      <c r="AP13" s="61">
        <v>626.18219999999997</v>
      </c>
      <c r="AQ13" s="67" t="s">
        <v>400</v>
      </c>
      <c r="AR13" s="61">
        <v>0</v>
      </c>
      <c r="AS13" s="61">
        <v>376.75652127643281</v>
      </c>
      <c r="AT13" s="61">
        <v>582.37218957800633</v>
      </c>
      <c r="AU13" s="61">
        <v>517.66416851378347</v>
      </c>
      <c r="AV13" s="61">
        <v>456.75220000000002</v>
      </c>
      <c r="AW13" s="61">
        <v>358.04144467346254</v>
      </c>
      <c r="AX13" s="61">
        <v>582.08083407386869</v>
      </c>
      <c r="AY13" s="61">
        <v>893.05510871706099</v>
      </c>
      <c r="AZ13" s="61">
        <v>584.07365122320334</v>
      </c>
      <c r="BA13" s="67" t="s">
        <v>636</v>
      </c>
      <c r="BB13" s="67" t="s">
        <v>636</v>
      </c>
      <c r="BC13" s="67" t="s">
        <v>636</v>
      </c>
      <c r="BD13" s="61">
        <v>328.87132012657531</v>
      </c>
      <c r="BE13" s="61">
        <v>820.49360000000001</v>
      </c>
      <c r="BF13" s="61">
        <v>0</v>
      </c>
      <c r="BG13" s="62">
        <v>50</v>
      </c>
    </row>
    <row r="14" spans="1:59" x14ac:dyDescent="0.25">
      <c r="A14" s="19" t="s">
        <v>12</v>
      </c>
      <c r="B14" s="19" t="s">
        <v>13</v>
      </c>
      <c r="C14" s="60">
        <v>581.30324278342994</v>
      </c>
      <c r="D14" s="61">
        <v>581.30324278342994</v>
      </c>
      <c r="E14" s="61">
        <v>581.30324278342994</v>
      </c>
      <c r="F14" s="61">
        <v>836.42148087876308</v>
      </c>
      <c r="G14" s="61">
        <v>836.42148087876308</v>
      </c>
      <c r="H14" s="61">
        <v>481.94720000000001</v>
      </c>
      <c r="I14" s="61">
        <v>481.94720000000001</v>
      </c>
      <c r="J14" s="61">
        <v>481.94720000000001</v>
      </c>
      <c r="K14" s="61">
        <v>490.5307316499501</v>
      </c>
      <c r="L14" s="61">
        <v>322.62783476028414</v>
      </c>
      <c r="M14" s="61">
        <v>322.62783476028414</v>
      </c>
      <c r="N14" s="61">
        <v>728.73118280644712</v>
      </c>
      <c r="O14" s="61">
        <v>81.549714643729914</v>
      </c>
      <c r="P14" s="61">
        <v>505.48108068124338</v>
      </c>
      <c r="Q14" s="61">
        <v>505.48108068124338</v>
      </c>
      <c r="R14" s="61">
        <v>451.62956567271408</v>
      </c>
      <c r="S14" s="61">
        <v>805.75</v>
      </c>
      <c r="T14" s="61">
        <v>337.68198248982907</v>
      </c>
      <c r="U14" s="61">
        <v>337.68198248982907</v>
      </c>
      <c r="V14" s="61">
        <v>337.68198248982907</v>
      </c>
      <c r="W14" s="61">
        <v>231.26530894241463</v>
      </c>
      <c r="X14" s="61">
        <v>231.26530894241463</v>
      </c>
      <c r="Y14" s="61">
        <v>231.26530894241463</v>
      </c>
      <c r="Z14" s="61">
        <v>132.50580734687114</v>
      </c>
      <c r="AA14" s="61">
        <v>0</v>
      </c>
      <c r="AB14" s="61">
        <v>592.62699999999995</v>
      </c>
      <c r="AC14" s="67" t="s">
        <v>501</v>
      </c>
      <c r="AD14" s="61">
        <v>516.25215069877004</v>
      </c>
      <c r="AE14" s="61">
        <v>516.25215069877004</v>
      </c>
      <c r="AF14" s="61">
        <v>507.37284724601813</v>
      </c>
      <c r="AG14" s="61">
        <v>339.1977</v>
      </c>
      <c r="AH14" s="61">
        <v>643.74699999999996</v>
      </c>
      <c r="AI14" s="61">
        <v>643.74699999999996</v>
      </c>
      <c r="AJ14" s="61">
        <v>315.73474182815113</v>
      </c>
      <c r="AK14" s="61">
        <v>315.73474182815113</v>
      </c>
      <c r="AL14" s="61">
        <v>315.73474182815113</v>
      </c>
      <c r="AM14" s="61">
        <v>315.73474182815113</v>
      </c>
      <c r="AN14" s="61">
        <v>315.73474182815113</v>
      </c>
      <c r="AO14" s="61">
        <v>314.82485644161801</v>
      </c>
      <c r="AP14" s="61">
        <v>626.18219999999997</v>
      </c>
      <c r="AQ14" s="61">
        <v>559.24628350889543</v>
      </c>
      <c r="AR14" s="61">
        <v>481.61227525129448</v>
      </c>
      <c r="AS14" s="61">
        <v>351.63939747027962</v>
      </c>
      <c r="AT14" s="61">
        <v>582.37218957800633</v>
      </c>
      <c r="AU14" s="61">
        <v>517.66416851378347</v>
      </c>
      <c r="AV14" s="61">
        <v>456.75220000000002</v>
      </c>
      <c r="AW14" s="61">
        <v>358.04144467346254</v>
      </c>
      <c r="AX14" s="61">
        <v>313.42814142439084</v>
      </c>
      <c r="AY14" s="61">
        <v>480.87582777072521</v>
      </c>
      <c r="AZ14" s="61">
        <v>314.50119681249413</v>
      </c>
      <c r="BA14" s="61">
        <v>361.29736154566092</v>
      </c>
      <c r="BB14" s="61">
        <v>361.29736154566092</v>
      </c>
      <c r="BC14" s="61">
        <v>361.29736154566092</v>
      </c>
      <c r="BD14" s="61">
        <v>381.72563943263197</v>
      </c>
      <c r="BE14" s="61">
        <v>820.49360000000001</v>
      </c>
      <c r="BF14" s="61">
        <v>247.10808320981673</v>
      </c>
      <c r="BG14" s="62">
        <v>350</v>
      </c>
    </row>
    <row r="15" spans="1:59" ht="23" x14ac:dyDescent="0.25">
      <c r="A15" s="19" t="s">
        <v>14</v>
      </c>
      <c r="B15" s="19" t="s">
        <v>15</v>
      </c>
      <c r="C15" s="60">
        <v>631.85135085155423</v>
      </c>
      <c r="D15" s="61">
        <v>631.85135085155423</v>
      </c>
      <c r="E15" s="61">
        <v>631.85135085155423</v>
      </c>
      <c r="F15" s="61">
        <v>839.66023957606535</v>
      </c>
      <c r="G15" s="61">
        <v>839.66023957606535</v>
      </c>
      <c r="H15" s="61">
        <v>481.94720000000001</v>
      </c>
      <c r="I15" s="61">
        <v>481.94720000000001</v>
      </c>
      <c r="J15" s="61">
        <v>481.94720000000001</v>
      </c>
      <c r="K15" s="67" t="s">
        <v>309</v>
      </c>
      <c r="L15" s="61">
        <v>319.32908477873582</v>
      </c>
      <c r="M15" s="61">
        <v>319.32908477873582</v>
      </c>
      <c r="N15" s="61">
        <v>728.73118280644712</v>
      </c>
      <c r="O15" s="61">
        <v>0</v>
      </c>
      <c r="P15" s="61">
        <v>505.48108068124338</v>
      </c>
      <c r="Q15" s="61">
        <v>505.48108068124338</v>
      </c>
      <c r="R15" s="61">
        <v>193.55552814544885</v>
      </c>
      <c r="S15" s="61">
        <v>805.75</v>
      </c>
      <c r="T15" s="61">
        <v>312.05425210740435</v>
      </c>
      <c r="U15" s="61">
        <v>312.05425210740435</v>
      </c>
      <c r="V15" s="61">
        <v>312.05425210740435</v>
      </c>
      <c r="W15" s="61">
        <v>61.146386407241145</v>
      </c>
      <c r="X15" s="61">
        <v>61.146386407241145</v>
      </c>
      <c r="Y15" s="61">
        <v>61.146386407241145</v>
      </c>
      <c r="Z15" s="61">
        <v>222.58498166652322</v>
      </c>
      <c r="AA15" s="61">
        <v>0</v>
      </c>
      <c r="AB15" s="61">
        <v>381.44839999999999</v>
      </c>
      <c r="AC15" s="67" t="s">
        <v>501</v>
      </c>
      <c r="AD15" s="61">
        <v>848.12848720619183</v>
      </c>
      <c r="AE15" s="61">
        <v>538.37722259433087</v>
      </c>
      <c r="AF15" s="61">
        <v>394.6233256357919</v>
      </c>
      <c r="AG15" s="61">
        <v>212.62039999999999</v>
      </c>
      <c r="AH15" s="61">
        <v>643.74699999999996</v>
      </c>
      <c r="AI15" s="61">
        <v>643.74699999999996</v>
      </c>
      <c r="AJ15" s="67" t="s">
        <v>545</v>
      </c>
      <c r="AK15" s="67" t="s">
        <v>545</v>
      </c>
      <c r="AL15" s="67" t="s">
        <v>545</v>
      </c>
      <c r="AM15" s="67" t="s">
        <v>545</v>
      </c>
      <c r="AN15" s="67" t="s">
        <v>545</v>
      </c>
      <c r="AO15" s="67" t="s">
        <v>568</v>
      </c>
      <c r="AP15" s="61">
        <v>626.18219999999997</v>
      </c>
      <c r="AQ15" s="67" t="s">
        <v>400</v>
      </c>
      <c r="AR15" s="61">
        <v>132.09936986709917</v>
      </c>
      <c r="AS15" s="61">
        <v>324.95244643007794</v>
      </c>
      <c r="AT15" s="61">
        <v>582.37218957800633</v>
      </c>
      <c r="AU15" s="61">
        <v>517.66416851378347</v>
      </c>
      <c r="AV15" s="61">
        <v>0</v>
      </c>
      <c r="AW15" s="61">
        <v>0</v>
      </c>
      <c r="AX15" s="61">
        <v>582.08083407386869</v>
      </c>
      <c r="AY15" s="61">
        <v>893.05510871706099</v>
      </c>
      <c r="AZ15" s="61">
        <v>584.07365122320334</v>
      </c>
      <c r="BA15" s="67" t="s">
        <v>635</v>
      </c>
      <c r="BB15" s="67" t="s">
        <v>635</v>
      </c>
      <c r="BC15" s="67" t="s">
        <v>635</v>
      </c>
      <c r="BD15" s="61">
        <v>328.87132012657531</v>
      </c>
      <c r="BE15" s="61">
        <v>820.49360000000001</v>
      </c>
      <c r="BF15" s="61">
        <v>0</v>
      </c>
      <c r="BG15" s="62">
        <v>150</v>
      </c>
    </row>
    <row r="16" spans="1:59" x14ac:dyDescent="0.25">
      <c r="A16" s="19" t="s">
        <v>16</v>
      </c>
      <c r="B16" s="19" t="s">
        <v>28</v>
      </c>
      <c r="C16" s="60">
        <v>3.9236335936333959E-2</v>
      </c>
      <c r="D16" s="61">
        <v>518.63896718510762</v>
      </c>
      <c r="E16" s="61">
        <v>518.63896718510762</v>
      </c>
      <c r="F16" s="61">
        <v>489.12663301073388</v>
      </c>
      <c r="G16" s="61">
        <v>489.12663301073388</v>
      </c>
      <c r="H16" s="61">
        <v>363.20659999999998</v>
      </c>
      <c r="I16" s="61">
        <v>173.2216</v>
      </c>
      <c r="J16" s="61">
        <v>815.81790000000001</v>
      </c>
      <c r="K16" s="61">
        <v>220.26718786769905</v>
      </c>
      <c r="L16" s="61">
        <v>586.2079817194184</v>
      </c>
      <c r="M16" s="61">
        <v>199.22432523992782</v>
      </c>
      <c r="N16" s="61">
        <v>581.74470892969612</v>
      </c>
      <c r="O16" s="61">
        <v>738.26028254832727</v>
      </c>
      <c r="P16" s="61">
        <v>610.28642681905274</v>
      </c>
      <c r="Q16" s="61">
        <v>635.71502793651337</v>
      </c>
      <c r="R16" s="61">
        <v>57.886006617365574</v>
      </c>
      <c r="S16" s="67" t="s">
        <v>430</v>
      </c>
      <c r="T16" s="61">
        <v>694.59925119812829</v>
      </c>
      <c r="U16" s="61">
        <v>0</v>
      </c>
      <c r="V16" s="61">
        <v>223.1980651095937</v>
      </c>
      <c r="W16" s="61">
        <v>631.4865214778099</v>
      </c>
      <c r="X16" s="61">
        <v>267.88116747107068</v>
      </c>
      <c r="Y16" s="61">
        <v>685.24739810535402</v>
      </c>
      <c r="Z16" s="61">
        <v>322.58692995148289</v>
      </c>
      <c r="AA16" s="61">
        <v>761.87345301313326</v>
      </c>
      <c r="AB16" s="61">
        <v>888.67520000000002</v>
      </c>
      <c r="AC16" s="61">
        <v>919.37275036172628</v>
      </c>
      <c r="AD16" s="61">
        <v>288.04336935171631</v>
      </c>
      <c r="AE16" s="61">
        <v>288.04336935171631</v>
      </c>
      <c r="AF16" s="61">
        <v>753.61146496674235</v>
      </c>
      <c r="AG16" s="61">
        <v>808.97519999999997</v>
      </c>
      <c r="AH16" s="61">
        <v>303.51583785000003</v>
      </c>
      <c r="AI16" s="61">
        <v>303.51583785000003</v>
      </c>
      <c r="AJ16" s="61">
        <v>182.59389958302222</v>
      </c>
      <c r="AK16" s="61">
        <v>182.59389958302222</v>
      </c>
      <c r="AL16" s="61">
        <v>182.59389958302222</v>
      </c>
      <c r="AM16" s="61">
        <v>182.59389958302222</v>
      </c>
      <c r="AN16" s="61">
        <v>182.59389958302222</v>
      </c>
      <c r="AO16" s="61">
        <v>219.29188855499663</v>
      </c>
      <c r="AP16" s="61">
        <v>0</v>
      </c>
      <c r="AQ16" s="61">
        <v>688.30629487759541</v>
      </c>
      <c r="AR16" s="67" t="s">
        <v>430</v>
      </c>
      <c r="AS16" s="61">
        <v>271.21440801251259</v>
      </c>
      <c r="AT16" s="61">
        <v>677.46239310940678</v>
      </c>
      <c r="AU16" s="61">
        <v>501.38528009372544</v>
      </c>
      <c r="AV16" s="61">
        <v>0</v>
      </c>
      <c r="AW16" s="61">
        <v>0</v>
      </c>
      <c r="AX16" s="61">
        <v>347.23360524945008</v>
      </c>
      <c r="AY16" s="61">
        <v>532.74172062313903</v>
      </c>
      <c r="AZ16" s="61">
        <v>347.23360524945008</v>
      </c>
      <c r="BA16" s="61">
        <v>604.08918850434497</v>
      </c>
      <c r="BB16" s="61">
        <v>604.08918850434497</v>
      </c>
      <c r="BC16" s="61">
        <v>604.08918850434497</v>
      </c>
      <c r="BD16" s="61">
        <v>702.38791971043827</v>
      </c>
      <c r="BE16" s="61">
        <v>640.73850000000004</v>
      </c>
      <c r="BF16" s="61">
        <v>663.07091454415809</v>
      </c>
      <c r="BG16" s="62">
        <v>565.50980000000004</v>
      </c>
    </row>
    <row r="17" spans="1:59" x14ac:dyDescent="0.25">
      <c r="A17" s="19" t="s">
        <v>33</v>
      </c>
      <c r="B17" s="19" t="s">
        <v>34</v>
      </c>
      <c r="C17" s="60">
        <v>2.6157557290889304E-2</v>
      </c>
      <c r="D17" s="61">
        <v>435.07865041936179</v>
      </c>
      <c r="E17" s="61">
        <v>435.07865041936179</v>
      </c>
      <c r="F17" s="61">
        <v>730.88203759228543</v>
      </c>
      <c r="G17" s="61">
        <v>730.88203759228543</v>
      </c>
      <c r="H17" s="61">
        <v>232.4522</v>
      </c>
      <c r="I17" s="61">
        <v>759.94</v>
      </c>
      <c r="J17" s="61">
        <v>1142.7933</v>
      </c>
      <c r="K17" s="61">
        <v>220.26718786769905</v>
      </c>
      <c r="L17" s="61">
        <v>678.76713672774758</v>
      </c>
      <c r="M17" s="61">
        <v>555.35493004997534</v>
      </c>
      <c r="N17" s="61">
        <v>674.17001030890356</v>
      </c>
      <c r="O17" s="61">
        <v>855.55210797050893</v>
      </c>
      <c r="P17" s="61">
        <v>692.21885518936904</v>
      </c>
      <c r="Q17" s="61">
        <v>704.80465255644845</v>
      </c>
      <c r="R17" s="61">
        <v>845.65145757753555</v>
      </c>
      <c r="S17" s="61">
        <v>2105.7177000000001</v>
      </c>
      <c r="T17" s="61">
        <v>804.95442146727555</v>
      </c>
      <c r="U17" s="61">
        <v>660.97319015014205</v>
      </c>
      <c r="V17" s="61">
        <v>442.60941441665523</v>
      </c>
      <c r="W17" s="61">
        <v>857.08462629627354</v>
      </c>
      <c r="X17" s="61">
        <v>801.46582957056023</v>
      </c>
      <c r="Y17" s="61">
        <v>790.21854779204102</v>
      </c>
      <c r="Z17" s="61">
        <v>912.27583790279368</v>
      </c>
      <c r="AA17" s="61">
        <v>298.23605820121401</v>
      </c>
      <c r="AB17" s="61">
        <v>1029.8148000000001</v>
      </c>
      <c r="AC17" s="61">
        <v>1813.9063071171886</v>
      </c>
      <c r="AD17" s="61">
        <v>772.85604102505386</v>
      </c>
      <c r="AE17" s="61">
        <v>772.85604102505386</v>
      </c>
      <c r="AF17" s="61">
        <v>693.40955790289149</v>
      </c>
      <c r="AG17" s="61">
        <v>555.35709999999995</v>
      </c>
      <c r="AH17" s="61">
        <v>1003.5605583500001</v>
      </c>
      <c r="AI17" s="61">
        <v>1003.5605583500001</v>
      </c>
      <c r="AJ17" s="61">
        <v>506.60956256110899</v>
      </c>
      <c r="AK17" s="61">
        <v>506.60956256110899</v>
      </c>
      <c r="AL17" s="61">
        <v>506.60956256110899</v>
      </c>
      <c r="AM17" s="61">
        <v>506.60956256110899</v>
      </c>
      <c r="AN17" s="61">
        <v>506.60956256110899</v>
      </c>
      <c r="AO17" s="61">
        <v>560.23530641579714</v>
      </c>
      <c r="AP17" s="61">
        <v>607.84320000000002</v>
      </c>
      <c r="AQ17" s="61">
        <v>1602.2056881069755</v>
      </c>
      <c r="AR17" s="61">
        <v>389.50394465826679</v>
      </c>
      <c r="AS17" s="61">
        <v>505.85835629949304</v>
      </c>
      <c r="AT17" s="61">
        <v>1344.5216302240474</v>
      </c>
      <c r="AU17" s="61">
        <v>641.16228125563134</v>
      </c>
      <c r="AV17" s="61">
        <v>1057.8381999999999</v>
      </c>
      <c r="AW17" s="61">
        <v>813.65744551532077</v>
      </c>
      <c r="AX17" s="61">
        <v>583.43529139930979</v>
      </c>
      <c r="AY17" s="61">
        <v>583.43529139930979</v>
      </c>
      <c r="AZ17" s="61">
        <v>583.43529139930979</v>
      </c>
      <c r="BA17" s="61">
        <v>700.0652519035101</v>
      </c>
      <c r="BB17" s="61">
        <v>700.0652519035101</v>
      </c>
      <c r="BC17" s="61">
        <v>700.0652519035101</v>
      </c>
      <c r="BD17" s="61">
        <v>1053.2405832003949</v>
      </c>
      <c r="BE17" s="61">
        <v>640.73850000000004</v>
      </c>
      <c r="BF17" s="61">
        <v>774.62726878693684</v>
      </c>
      <c r="BG17" s="62">
        <v>655.35569999999996</v>
      </c>
    </row>
    <row r="18" spans="1:59" x14ac:dyDescent="0.25">
      <c r="A18" s="19" t="s">
        <v>18</v>
      </c>
      <c r="B18" s="19" t="s">
        <v>19</v>
      </c>
      <c r="C18" s="60">
        <v>1.3078778645444652E-2</v>
      </c>
      <c r="D18" s="61">
        <v>100.77198946315103</v>
      </c>
      <c r="E18" s="61">
        <v>100.77198946315103</v>
      </c>
      <c r="F18" s="61">
        <v>85.973475970496409</v>
      </c>
      <c r="G18" s="61">
        <v>85.973475970496409</v>
      </c>
      <c r="H18" s="61">
        <v>33.604999999999997</v>
      </c>
      <c r="I18" s="61">
        <v>36.879399999999997</v>
      </c>
      <c r="J18" s="61">
        <v>87.169600000000003</v>
      </c>
      <c r="K18" s="61">
        <v>562.70836444616816</v>
      </c>
      <c r="L18" s="61">
        <v>49.364882671108923</v>
      </c>
      <c r="M18" s="61">
        <v>104.90037567610644</v>
      </c>
      <c r="N18" s="61">
        <v>32.747246870273251</v>
      </c>
      <c r="O18" s="61">
        <v>41.557734582444759</v>
      </c>
      <c r="P18" s="61">
        <v>178.718322612528</v>
      </c>
      <c r="Q18" s="61">
        <v>377.57392101238304</v>
      </c>
      <c r="R18" s="61">
        <v>41.076870331102214</v>
      </c>
      <c r="S18" s="61">
        <v>2197.5</v>
      </c>
      <c r="T18" s="61">
        <v>39.100019243355547</v>
      </c>
      <c r="U18" s="61">
        <v>106.10146532667795</v>
      </c>
      <c r="V18" s="61">
        <v>185.62459850737648</v>
      </c>
      <c r="W18" s="61">
        <v>41.633345984145144</v>
      </c>
      <c r="X18" s="61">
        <v>146.77673689535311</v>
      </c>
      <c r="Y18" s="61">
        <v>74.294086024514982</v>
      </c>
      <c r="Z18" s="61">
        <v>109.67955618350418</v>
      </c>
      <c r="AA18" s="61">
        <v>1269.5949242548304</v>
      </c>
      <c r="AB18" s="61">
        <v>50.019500000000001</v>
      </c>
      <c r="AC18" s="61">
        <v>37.858802099106036</v>
      </c>
      <c r="AD18" s="61">
        <v>134.36145837403637</v>
      </c>
      <c r="AE18" s="61">
        <v>134.36145837403637</v>
      </c>
      <c r="AF18" s="61">
        <v>69.935143948913691</v>
      </c>
      <c r="AG18" s="61">
        <v>89.152500000000003</v>
      </c>
      <c r="AH18" s="61">
        <v>97.908320899999993</v>
      </c>
      <c r="AI18" s="61">
        <v>97.908320899999993</v>
      </c>
      <c r="AJ18" s="61">
        <v>60.547924454433378</v>
      </c>
      <c r="AK18" s="61">
        <v>60.547924454433378</v>
      </c>
      <c r="AL18" s="61">
        <v>60.547924454433378</v>
      </c>
      <c r="AM18" s="61">
        <v>60.547924454433378</v>
      </c>
      <c r="AN18" s="61">
        <v>60.547924454433378</v>
      </c>
      <c r="AO18" s="61">
        <v>30.95834403320713</v>
      </c>
      <c r="AP18" s="61">
        <v>97.597300000000004</v>
      </c>
      <c r="AQ18" s="61">
        <v>78.310256095142307</v>
      </c>
      <c r="AR18" s="61">
        <v>78.158823861046656</v>
      </c>
      <c r="AS18" s="61">
        <v>191.11605545355852</v>
      </c>
      <c r="AT18" s="61">
        <v>62.714760309680535</v>
      </c>
      <c r="AU18" s="61">
        <v>62.961280593916705</v>
      </c>
      <c r="AV18" s="61">
        <v>176.16579999999999</v>
      </c>
      <c r="AW18" s="61">
        <v>88.385230388038948</v>
      </c>
      <c r="AX18" s="61">
        <v>244.68663369270567</v>
      </c>
      <c r="AY18" s="61">
        <v>244.68663369270567</v>
      </c>
      <c r="AZ18" s="61">
        <v>244.68663369270567</v>
      </c>
      <c r="BA18" s="61">
        <v>38.645914208187655</v>
      </c>
      <c r="BB18" s="61">
        <v>38.645914208187655</v>
      </c>
      <c r="BC18" s="61">
        <v>38.645914208187655</v>
      </c>
      <c r="BD18" s="61">
        <v>65.02327788558641</v>
      </c>
      <c r="BE18" s="61">
        <v>31.1233</v>
      </c>
      <c r="BF18" s="61">
        <v>75.206530950188053</v>
      </c>
      <c r="BG18" s="62">
        <v>31.833400000000001</v>
      </c>
    </row>
    <row r="19" spans="1:59" ht="14" x14ac:dyDescent="0.25">
      <c r="A19" s="19" t="s">
        <v>29</v>
      </c>
      <c r="B19" s="19" t="s">
        <v>30</v>
      </c>
      <c r="C19" s="60">
        <v>1.3078778645444652E-2</v>
      </c>
      <c r="D19" s="61">
        <v>149.92203961273202</v>
      </c>
      <c r="E19" s="61">
        <v>149.92203961273202</v>
      </c>
      <c r="F19" s="61">
        <v>190.73552618483589</v>
      </c>
      <c r="G19" s="61">
        <v>190.73552618483589</v>
      </c>
      <c r="H19" s="61">
        <v>136.34219999999999</v>
      </c>
      <c r="I19" s="61">
        <v>106.1681</v>
      </c>
      <c r="J19" s="61">
        <v>136.34219999999999</v>
      </c>
      <c r="K19" s="85">
        <v>75.010630366644477</v>
      </c>
      <c r="L19" s="61">
        <v>104.90037567610644</v>
      </c>
      <c r="M19" s="61">
        <v>104.90037567610644</v>
      </c>
      <c r="N19" s="61">
        <v>93.457292628879586</v>
      </c>
      <c r="O19" s="61">
        <v>118.6016393004594</v>
      </c>
      <c r="P19" s="61">
        <v>113.27217630371491</v>
      </c>
      <c r="Q19" s="61">
        <v>113.27217630371491</v>
      </c>
      <c r="R19" s="61">
        <v>109.48791042094223</v>
      </c>
      <c r="S19" s="61">
        <v>194.09790000000001</v>
      </c>
      <c r="T19" s="61">
        <v>111.587413449674</v>
      </c>
      <c r="U19" s="61">
        <v>175.10535293116965</v>
      </c>
      <c r="V19" s="61">
        <v>55.946732811454766</v>
      </c>
      <c r="W19" s="61">
        <v>118.81997245752494</v>
      </c>
      <c r="X19" s="61">
        <v>293.53946296901728</v>
      </c>
      <c r="Y19" s="61">
        <v>154.99111756088041</v>
      </c>
      <c r="Z19" s="61">
        <v>0</v>
      </c>
      <c r="AA19" s="61">
        <v>0</v>
      </c>
      <c r="AB19" s="61">
        <v>145.35579999999999</v>
      </c>
      <c r="AC19" s="61">
        <v>159.42246078202285</v>
      </c>
      <c r="AD19" s="61">
        <v>169.62572324863925</v>
      </c>
      <c r="AE19" s="61">
        <v>169.62572324863925</v>
      </c>
      <c r="AF19" s="61">
        <v>139.25545975074064</v>
      </c>
      <c r="AG19" s="61">
        <v>142.44040000000001</v>
      </c>
      <c r="AH19" s="61">
        <v>146.86248135000005</v>
      </c>
      <c r="AI19" s="61">
        <v>146.86248135000005</v>
      </c>
      <c r="AJ19" s="61">
        <v>84.606477660967983</v>
      </c>
      <c r="AK19" s="61">
        <v>84.606477660967983</v>
      </c>
      <c r="AL19" s="61">
        <v>84.606477660967983</v>
      </c>
      <c r="AM19" s="61">
        <v>84.606477660967983</v>
      </c>
      <c r="AN19" s="61">
        <v>84.606477660967983</v>
      </c>
      <c r="AO19" s="61">
        <v>106.00953289912373</v>
      </c>
      <c r="AP19" s="61">
        <v>151.9717</v>
      </c>
      <c r="AQ19" s="61">
        <v>142.29415172170977</v>
      </c>
      <c r="AR19" s="61">
        <v>128.98606920309197</v>
      </c>
      <c r="AS19" s="61">
        <v>57.606077498608165</v>
      </c>
      <c r="AT19" s="61">
        <v>130.8283148441331</v>
      </c>
      <c r="AU19" s="61">
        <v>131.33368142681724</v>
      </c>
      <c r="AV19" s="61">
        <v>0</v>
      </c>
      <c r="AW19" s="61">
        <v>0</v>
      </c>
      <c r="AX19" s="61">
        <v>97.776966546396153</v>
      </c>
      <c r="AY19" s="61">
        <v>105.24469234543294</v>
      </c>
      <c r="AZ19" s="61">
        <v>105.24469234543294</v>
      </c>
      <c r="BA19" s="61">
        <v>106.50530079278161</v>
      </c>
      <c r="BB19" s="61">
        <v>106.50530079278161</v>
      </c>
      <c r="BC19" s="61">
        <v>106.50530079278161</v>
      </c>
      <c r="BD19" s="61">
        <v>135.64634428270372</v>
      </c>
      <c r="BE19" s="61">
        <v>88.822900000000004</v>
      </c>
      <c r="BF19" s="61">
        <v>137.87864007534475</v>
      </c>
      <c r="BG19" s="62">
        <v>30.36</v>
      </c>
    </row>
    <row r="20" spans="1:59" ht="60" x14ac:dyDescent="0.25">
      <c r="A20" s="19" t="s">
        <v>20</v>
      </c>
      <c r="B20" s="19" t="s">
        <v>21</v>
      </c>
      <c r="C20" s="60">
        <v>2.6157557290889304E-2</v>
      </c>
      <c r="D20" s="61">
        <v>352.31613915098802</v>
      </c>
      <c r="E20" s="61">
        <v>352.31613915098802</v>
      </c>
      <c r="F20" s="67" t="s">
        <v>192</v>
      </c>
      <c r="G20" s="67" t="s">
        <v>192</v>
      </c>
      <c r="H20" s="61">
        <v>13.4107</v>
      </c>
      <c r="I20" s="67" t="s">
        <v>236</v>
      </c>
      <c r="J20" s="61">
        <v>11.175599999999999</v>
      </c>
      <c r="K20" s="67" t="s">
        <v>311</v>
      </c>
      <c r="L20" s="67" t="s">
        <v>236</v>
      </c>
      <c r="M20" s="67" t="s">
        <v>350</v>
      </c>
      <c r="N20" s="61">
        <v>56.059358579747595</v>
      </c>
      <c r="O20" s="67" t="s">
        <v>236</v>
      </c>
      <c r="P20" s="67" t="s">
        <v>236</v>
      </c>
      <c r="Q20" s="67" t="s">
        <v>236</v>
      </c>
      <c r="R20" s="67" t="s">
        <v>236</v>
      </c>
      <c r="S20" s="61">
        <v>0</v>
      </c>
      <c r="T20" s="67" t="s">
        <v>236</v>
      </c>
      <c r="U20" s="61">
        <v>0</v>
      </c>
      <c r="V20" s="61">
        <v>0</v>
      </c>
      <c r="W20" s="61">
        <v>178.11755655372875</v>
      </c>
      <c r="X20" s="61">
        <v>178.11755655372875</v>
      </c>
      <c r="Y20" s="61">
        <v>178.11755655372875</v>
      </c>
      <c r="Z20" s="61">
        <v>0</v>
      </c>
      <c r="AA20" s="61">
        <v>0</v>
      </c>
      <c r="AB20" s="67" t="s">
        <v>236</v>
      </c>
      <c r="AC20" s="67" t="s">
        <v>427</v>
      </c>
      <c r="AD20" s="61">
        <v>53.100275778949644</v>
      </c>
      <c r="AE20" s="61">
        <v>53.100275778949644</v>
      </c>
      <c r="AF20" s="67" t="s">
        <v>525</v>
      </c>
      <c r="AG20" s="67" t="s">
        <v>532</v>
      </c>
      <c r="AH20" s="67" t="s">
        <v>538</v>
      </c>
      <c r="AI20" s="67" t="s">
        <v>538</v>
      </c>
      <c r="AJ20" s="67" t="s">
        <v>547</v>
      </c>
      <c r="AK20" s="67" t="s">
        <v>547</v>
      </c>
      <c r="AL20" s="67" t="s">
        <v>547</v>
      </c>
      <c r="AM20" s="67" t="s">
        <v>547</v>
      </c>
      <c r="AN20" s="67" t="s">
        <v>547</v>
      </c>
      <c r="AO20" s="67" t="s">
        <v>569</v>
      </c>
      <c r="AP20" s="67" t="s">
        <v>573</v>
      </c>
      <c r="AQ20" s="67" t="s">
        <v>400</v>
      </c>
      <c r="AR20" s="61">
        <v>0</v>
      </c>
      <c r="AS20" s="61">
        <v>0</v>
      </c>
      <c r="AT20" s="61">
        <v>331.76699852503179</v>
      </c>
      <c r="AU20" s="61">
        <v>170.44412452088494</v>
      </c>
      <c r="AV20" s="61">
        <v>456.75220000000002</v>
      </c>
      <c r="AW20" s="61">
        <v>358.04144467346254</v>
      </c>
      <c r="AX20" s="67" t="s">
        <v>404</v>
      </c>
      <c r="AY20" s="67" t="s">
        <v>404</v>
      </c>
      <c r="AZ20" s="67" t="s">
        <v>404</v>
      </c>
      <c r="BA20" s="67" t="s">
        <v>236</v>
      </c>
      <c r="BB20" s="67" t="s">
        <v>236</v>
      </c>
      <c r="BC20" s="67" t="s">
        <v>236</v>
      </c>
      <c r="BD20" s="61">
        <v>245.64489874622882</v>
      </c>
      <c r="BE20" s="67" t="s">
        <v>236</v>
      </c>
      <c r="BF20" s="67" t="s">
        <v>118</v>
      </c>
      <c r="BG20" s="62">
        <v>30</v>
      </c>
    </row>
    <row r="21" spans="1:59" ht="30" x14ac:dyDescent="0.25">
      <c r="A21" s="19" t="s">
        <v>22</v>
      </c>
      <c r="B21" s="19" t="s">
        <v>23</v>
      </c>
      <c r="C21" s="60">
        <v>1.3078778645444652E-2</v>
      </c>
      <c r="D21" s="61">
        <v>56.081802831666664</v>
      </c>
      <c r="E21" s="61">
        <v>56.081802831666664</v>
      </c>
      <c r="F21" s="67" t="s">
        <v>193</v>
      </c>
      <c r="G21" s="67" t="s">
        <v>193</v>
      </c>
      <c r="H21" s="61">
        <v>13.4107</v>
      </c>
      <c r="I21" s="67" t="s">
        <v>236</v>
      </c>
      <c r="J21" s="61">
        <v>11.175599999999999</v>
      </c>
      <c r="K21" s="67" t="s">
        <v>309</v>
      </c>
      <c r="L21" s="67" t="s">
        <v>236</v>
      </c>
      <c r="M21" s="67" t="s">
        <v>350</v>
      </c>
      <c r="N21" s="61">
        <v>56.059358579747595</v>
      </c>
      <c r="O21" s="67" t="s">
        <v>236</v>
      </c>
      <c r="P21" s="67" t="s">
        <v>236</v>
      </c>
      <c r="Q21" s="67" t="s">
        <v>236</v>
      </c>
      <c r="R21" s="67" t="s">
        <v>236</v>
      </c>
      <c r="S21" s="61">
        <v>307.64999999999998</v>
      </c>
      <c r="T21" s="67" t="s">
        <v>236</v>
      </c>
      <c r="U21" s="61">
        <v>0</v>
      </c>
      <c r="V21" s="61">
        <v>0</v>
      </c>
      <c r="W21" s="61">
        <v>28.08324050388519</v>
      </c>
      <c r="X21" s="61">
        <v>28.08324050388519</v>
      </c>
      <c r="Y21" s="61">
        <v>28.08324050388519</v>
      </c>
      <c r="Z21" s="61">
        <v>0</v>
      </c>
      <c r="AA21" s="61">
        <v>0</v>
      </c>
      <c r="AB21" s="67" t="s">
        <v>236</v>
      </c>
      <c r="AC21" s="67" t="s">
        <v>427</v>
      </c>
      <c r="AD21" s="61">
        <v>53.100275778949644</v>
      </c>
      <c r="AE21" s="61">
        <v>17.70013493865137</v>
      </c>
      <c r="AF21" s="61">
        <v>179.53596463731853</v>
      </c>
      <c r="AG21" s="61">
        <v>215.34530000000001</v>
      </c>
      <c r="AH21" s="67" t="s">
        <v>539</v>
      </c>
      <c r="AI21" s="67" t="s">
        <v>539</v>
      </c>
      <c r="AJ21" s="61">
        <v>1.8323862808926228</v>
      </c>
      <c r="AK21" s="61">
        <v>1.8323862808926228</v>
      </c>
      <c r="AL21" s="61">
        <v>1.8323862808926228</v>
      </c>
      <c r="AM21" s="61">
        <v>1.8323862808926228</v>
      </c>
      <c r="AN21" s="61">
        <v>1.8323862808926228</v>
      </c>
      <c r="AO21" s="67" t="s">
        <v>569</v>
      </c>
      <c r="AP21" s="61">
        <v>237.94919999999999</v>
      </c>
      <c r="AQ21" s="67" t="s">
        <v>400</v>
      </c>
      <c r="AR21" s="61">
        <v>409.49077906655305</v>
      </c>
      <c r="AS21" s="61">
        <v>21.663481503522274</v>
      </c>
      <c r="AT21" s="61">
        <v>331.76699852503179</v>
      </c>
      <c r="AU21" s="61">
        <v>170.44412452088494</v>
      </c>
      <c r="AV21" s="61">
        <v>336.3383</v>
      </c>
      <c r="AW21" s="61">
        <v>302.17647623522117</v>
      </c>
      <c r="AX21" s="61">
        <v>1.8134056753839756</v>
      </c>
      <c r="AY21" s="61">
        <v>1.8134056753839756</v>
      </c>
      <c r="AZ21" s="61">
        <v>1.8134056753839756</v>
      </c>
      <c r="BA21" s="67" t="s">
        <v>236</v>
      </c>
      <c r="BB21" s="67" t="s">
        <v>236</v>
      </c>
      <c r="BC21" s="67" t="s">
        <v>236</v>
      </c>
      <c r="BD21" s="61">
        <v>245.64489874622882</v>
      </c>
      <c r="BE21" s="67" t="s">
        <v>236</v>
      </c>
      <c r="BF21" s="67" t="s">
        <v>118</v>
      </c>
      <c r="BG21" s="74" t="s">
        <v>236</v>
      </c>
    </row>
    <row r="22" spans="1:59" ht="50.5" thickBot="1" x14ac:dyDescent="0.3">
      <c r="A22" s="19" t="s">
        <v>31</v>
      </c>
      <c r="B22" s="19" t="s">
        <v>32</v>
      </c>
      <c r="C22" s="60">
        <v>2.6157557290889304E-2</v>
      </c>
      <c r="D22" s="61">
        <v>291.39518822050684</v>
      </c>
      <c r="E22" s="61">
        <v>291.39518822050684</v>
      </c>
      <c r="F22" s="67" t="s">
        <v>198</v>
      </c>
      <c r="G22" s="61">
        <v>323.21297323811734</v>
      </c>
      <c r="H22" s="67" t="s">
        <v>266</v>
      </c>
      <c r="I22" s="61">
        <v>11.175599999999999</v>
      </c>
      <c r="J22" s="67" t="s">
        <v>246</v>
      </c>
      <c r="K22" s="61">
        <v>260.26717616382751</v>
      </c>
      <c r="L22" s="61">
        <v>12.341220667777231</v>
      </c>
      <c r="M22" s="61">
        <f t="shared" ref="M22" si="0">K22*1.15</f>
        <v>299.30725258840164</v>
      </c>
      <c r="N22" s="61">
        <v>915.84269237823878</v>
      </c>
      <c r="O22" s="61">
        <v>12.546109945189217</v>
      </c>
      <c r="P22" s="61">
        <v>377.57392101238304</v>
      </c>
      <c r="Q22" s="61">
        <v>377.57392101238304</v>
      </c>
      <c r="R22" s="61">
        <v>12.903701876363259</v>
      </c>
      <c r="S22" s="61">
        <v>13.185</v>
      </c>
      <c r="T22" s="61">
        <v>13.615489876439529</v>
      </c>
      <c r="U22" s="61">
        <v>13.615489876439529</v>
      </c>
      <c r="V22" s="61">
        <v>13.615489876439529</v>
      </c>
      <c r="W22" s="61">
        <v>196.5823048563399</v>
      </c>
      <c r="X22" s="61">
        <v>196.5823048563399</v>
      </c>
      <c r="Y22" s="61">
        <v>196.5823048563399</v>
      </c>
      <c r="Z22" s="61">
        <v>0</v>
      </c>
      <c r="AA22" s="71">
        <v>182.27423354621985</v>
      </c>
      <c r="AB22" s="61">
        <v>14.742000000000001</v>
      </c>
      <c r="AC22" s="67" t="s">
        <v>246</v>
      </c>
      <c r="AD22" s="61">
        <v>188.12227457881184</v>
      </c>
      <c r="AE22" s="61">
        <v>152.36818523528243</v>
      </c>
      <c r="AF22" s="61">
        <v>264.70046068322603</v>
      </c>
      <c r="AG22" s="61">
        <v>632.95420000000001</v>
      </c>
      <c r="AH22" s="61">
        <v>227.11996999999997</v>
      </c>
      <c r="AI22" s="61">
        <v>227.11996999999997</v>
      </c>
      <c r="AJ22" s="61">
        <v>309.22715344239822</v>
      </c>
      <c r="AK22" s="61">
        <v>309.22715344239822</v>
      </c>
      <c r="AL22" s="61">
        <v>309.22715344239822</v>
      </c>
      <c r="AM22" s="61">
        <v>309.22715344239822</v>
      </c>
      <c r="AN22" s="61">
        <v>309.22715344239822</v>
      </c>
      <c r="AO22" s="61">
        <v>11.09376844387717</v>
      </c>
      <c r="AP22" s="61">
        <v>338.13839999999999</v>
      </c>
      <c r="AQ22" s="67" t="s">
        <v>246</v>
      </c>
      <c r="AR22" s="67" t="s">
        <v>246</v>
      </c>
      <c r="AS22" s="61">
        <v>21.663481503522274</v>
      </c>
      <c r="AT22" s="67" t="s">
        <v>606</v>
      </c>
      <c r="AU22" s="61">
        <v>170.44412452088494</v>
      </c>
      <c r="AV22" s="61">
        <v>143.34989999999999</v>
      </c>
      <c r="AW22" s="61">
        <v>12.626461484005564</v>
      </c>
      <c r="AX22" s="61">
        <v>93.54710635298693</v>
      </c>
      <c r="AY22" s="61">
        <v>93.54710635298693</v>
      </c>
      <c r="AZ22" s="61">
        <v>93.54710635298693</v>
      </c>
      <c r="BA22" s="67" t="s">
        <v>641</v>
      </c>
      <c r="BB22" s="67" t="s">
        <v>641</v>
      </c>
      <c r="BC22" s="67" t="s">
        <v>641</v>
      </c>
      <c r="BD22" s="67" t="s">
        <v>604</v>
      </c>
      <c r="BE22" s="67" t="s">
        <v>655</v>
      </c>
      <c r="BF22" s="61">
        <v>12.534421825031345</v>
      </c>
      <c r="BG22" s="62">
        <v>10</v>
      </c>
    </row>
    <row r="23" spans="1:59" ht="30.5" thickBot="1" x14ac:dyDescent="0.3">
      <c r="A23" s="19" t="s">
        <v>24</v>
      </c>
      <c r="B23" s="19" t="s">
        <v>25</v>
      </c>
      <c r="C23" s="70">
        <v>1.3078778645444652E-2</v>
      </c>
      <c r="D23" s="38">
        <v>151.43917793560362</v>
      </c>
      <c r="E23" s="38">
        <v>151.43917793560362</v>
      </c>
      <c r="F23" s="71" t="s">
        <v>195</v>
      </c>
      <c r="G23" s="71" t="s">
        <v>195</v>
      </c>
      <c r="H23" s="38">
        <v>318.5043</v>
      </c>
      <c r="I23" s="38">
        <v>0</v>
      </c>
      <c r="J23" s="38">
        <v>318.5043</v>
      </c>
      <c r="K23" s="38">
        <v>555.85460126545945</v>
      </c>
      <c r="L23" s="71" t="s">
        <v>237</v>
      </c>
      <c r="M23" s="71" t="s">
        <v>354</v>
      </c>
      <c r="N23" s="71" t="s">
        <v>237</v>
      </c>
      <c r="O23" s="71" t="s">
        <v>237</v>
      </c>
      <c r="P23" s="71" t="s">
        <v>237</v>
      </c>
      <c r="Q23" s="71" t="s">
        <v>237</v>
      </c>
      <c r="R23" s="71" t="s">
        <v>237</v>
      </c>
      <c r="S23" s="38">
        <v>452.20159999999998</v>
      </c>
      <c r="T23" s="71" t="s">
        <v>237</v>
      </c>
      <c r="U23" s="71" t="s">
        <v>446</v>
      </c>
      <c r="V23" s="38">
        <v>0</v>
      </c>
      <c r="W23" s="71" t="s">
        <v>237</v>
      </c>
      <c r="X23" s="38">
        <v>0</v>
      </c>
      <c r="Y23" s="38">
        <v>153.67119717888622</v>
      </c>
      <c r="Z23" s="38">
        <v>0</v>
      </c>
      <c r="AA23" s="61">
        <v>183.79143127893195</v>
      </c>
      <c r="AB23" s="71" t="s">
        <v>237</v>
      </c>
      <c r="AC23" s="38">
        <v>368.20072184662268</v>
      </c>
      <c r="AD23" s="38">
        <v>575.50542699834455</v>
      </c>
      <c r="AE23" s="38">
        <v>179.55254000167344</v>
      </c>
      <c r="AF23" s="38">
        <v>138.1045881825527</v>
      </c>
      <c r="AG23" s="38">
        <v>331.85969999999998</v>
      </c>
      <c r="AH23" s="38">
        <v>43.243005000000004</v>
      </c>
      <c r="AI23" s="38">
        <v>43.243005000000004</v>
      </c>
      <c r="AJ23" s="38">
        <v>51.576377486219634</v>
      </c>
      <c r="AK23" s="38">
        <v>51.576377486219634</v>
      </c>
      <c r="AL23" s="38">
        <v>51.576377486219634</v>
      </c>
      <c r="AM23" s="38">
        <v>51.576377486219634</v>
      </c>
      <c r="AN23" s="38">
        <v>51.576377486219634</v>
      </c>
      <c r="AO23" s="38">
        <v>335.4833733135693</v>
      </c>
      <c r="AP23" s="38">
        <v>375.12130000000002</v>
      </c>
      <c r="AQ23" s="71" t="s">
        <v>429</v>
      </c>
      <c r="AR23" s="71" t="s">
        <v>429</v>
      </c>
      <c r="AS23" s="38">
        <v>296.75857766135653</v>
      </c>
      <c r="AT23" s="38">
        <v>208.61779053485517</v>
      </c>
      <c r="AU23" s="38">
        <v>209.41898145862268</v>
      </c>
      <c r="AV23" s="38">
        <v>422.29199999999997</v>
      </c>
      <c r="AW23" s="38">
        <v>44.066639344426164</v>
      </c>
      <c r="AX23" s="38">
        <v>44.965744432206357</v>
      </c>
      <c r="AY23" s="38">
        <v>41.775162158782528</v>
      </c>
      <c r="AZ23" s="38">
        <v>44.965744432206357</v>
      </c>
      <c r="BA23" s="71" t="s">
        <v>640</v>
      </c>
      <c r="BB23" s="71" t="s">
        <v>640</v>
      </c>
      <c r="BC23" s="71" t="s">
        <v>640</v>
      </c>
      <c r="BD23" s="38">
        <v>216.29341133364488</v>
      </c>
      <c r="BE23" s="71" t="s">
        <v>237</v>
      </c>
      <c r="BF23" s="38">
        <v>119.07700733779775</v>
      </c>
      <c r="BG23" s="72" t="s">
        <v>237</v>
      </c>
    </row>
    <row r="24" spans="1:59" x14ac:dyDescent="0.25">
      <c r="AA24" s="1">
        <v>0</v>
      </c>
    </row>
  </sheetData>
  <sheetProtection algorithmName="SHA-512" hashValue="nMIkT7gqYSwEiYHcBuFy4+j/3gxim7Cwmz7mL/0KblEQkudxfXk7Tr8Yot6hdgevTQo1CW3WkH1zkDAT2Y+p0w==" saltValue="eqlHahadt3xctndf8sz2K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I2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1" width="15.7265625" style="1" customWidth="1"/>
    <col min="62" max="16384" width="9.1796875" style="1"/>
  </cols>
  <sheetData>
    <row r="1" spans="1:6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</row>
    <row r="2" spans="1:61" ht="24.5" x14ac:dyDescent="0.25">
      <c r="A2" s="17"/>
      <c r="B2" s="17"/>
      <c r="C2" s="16" t="s">
        <v>96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</row>
    <row r="3" spans="1:6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8" t="str">
        <f>"Offers: "&amp; COUNTA($C$4:$BI$4)</f>
        <v>Offers: 59</v>
      </c>
    </row>
    <row r="4" spans="1:61" ht="26" x14ac:dyDescent="0.3">
      <c r="C4" s="24" t="s">
        <v>115</v>
      </c>
      <c r="D4" s="25" t="s">
        <v>115</v>
      </c>
      <c r="E4" s="25" t="s">
        <v>176</v>
      </c>
      <c r="F4" s="25" t="s">
        <v>176</v>
      </c>
      <c r="G4" s="25" t="s">
        <v>178</v>
      </c>
      <c r="H4" s="25" t="s">
        <v>178</v>
      </c>
      <c r="I4" s="25" t="s">
        <v>189</v>
      </c>
      <c r="J4" s="25" t="s">
        <v>215</v>
      </c>
      <c r="K4" s="25" t="s">
        <v>218</v>
      </c>
      <c r="L4" s="25" t="s">
        <v>218</v>
      </c>
      <c r="M4" s="25" t="s">
        <v>305</v>
      </c>
      <c r="N4" s="25" t="s">
        <v>345</v>
      </c>
      <c r="O4" s="25" t="s">
        <v>345</v>
      </c>
      <c r="P4" s="25" t="s">
        <v>383</v>
      </c>
      <c r="Q4" s="25" t="s">
        <v>391</v>
      </c>
      <c r="R4" s="25" t="s">
        <v>398</v>
      </c>
      <c r="S4" s="25" t="s">
        <v>423</v>
      </c>
      <c r="T4" s="25" t="s">
        <v>426</v>
      </c>
      <c r="U4" s="25" t="s">
        <v>432</v>
      </c>
      <c r="V4" s="25" t="s">
        <v>432</v>
      </c>
      <c r="W4" s="25" t="s">
        <v>432</v>
      </c>
      <c r="X4" s="25" t="s">
        <v>464</v>
      </c>
      <c r="Y4" s="25" t="s">
        <v>464</v>
      </c>
      <c r="Z4" s="25" t="s">
        <v>464</v>
      </c>
      <c r="AA4" s="25" t="s">
        <v>464</v>
      </c>
      <c r="AB4" s="25" t="s">
        <v>489</v>
      </c>
      <c r="AC4" s="25" t="s">
        <v>493</v>
      </c>
      <c r="AD4" s="25" t="s">
        <v>494</v>
      </c>
      <c r="AE4" s="25" t="s">
        <v>499</v>
      </c>
      <c r="AF4" s="25" t="s">
        <v>505</v>
      </c>
      <c r="AG4" s="25" t="s">
        <v>520</v>
      </c>
      <c r="AH4" s="25" t="s">
        <v>524</v>
      </c>
      <c r="AI4" s="25" t="s">
        <v>531</v>
      </c>
      <c r="AJ4" s="25" t="s">
        <v>537</v>
      </c>
      <c r="AK4" s="25" t="s">
        <v>544</v>
      </c>
      <c r="AL4" s="25" t="s">
        <v>560</v>
      </c>
      <c r="AM4" s="25" t="s">
        <v>560</v>
      </c>
      <c r="AN4" s="25" t="s">
        <v>565</v>
      </c>
      <c r="AO4" s="25" t="s">
        <v>565</v>
      </c>
      <c r="AP4" s="25" t="s">
        <v>567</v>
      </c>
      <c r="AQ4" s="25" t="s">
        <v>571</v>
      </c>
      <c r="AR4" s="25" t="s">
        <v>574</v>
      </c>
      <c r="AS4" s="25" t="s">
        <v>576</v>
      </c>
      <c r="AT4" s="25" t="s">
        <v>586</v>
      </c>
      <c r="AU4" s="25" t="s">
        <v>593</v>
      </c>
      <c r="AV4" s="25" t="s">
        <v>603</v>
      </c>
      <c r="AW4" s="25" t="s">
        <v>616</v>
      </c>
      <c r="AX4" s="25" t="s">
        <v>620</v>
      </c>
      <c r="AY4" s="25" t="s">
        <v>622</v>
      </c>
      <c r="AZ4" s="25" t="s">
        <v>625</v>
      </c>
      <c r="BA4" s="25" t="s">
        <v>628</v>
      </c>
      <c r="BB4" s="25" t="s">
        <v>629</v>
      </c>
      <c r="BC4" s="25" t="s">
        <v>634</v>
      </c>
      <c r="BD4" s="25" t="s">
        <v>646</v>
      </c>
      <c r="BE4" s="25" t="s">
        <v>647</v>
      </c>
      <c r="BF4" s="25" t="s">
        <v>648</v>
      </c>
      <c r="BG4" s="25" t="s">
        <v>654</v>
      </c>
      <c r="BH4" s="25" t="s">
        <v>656</v>
      </c>
      <c r="BI4" s="26" t="s">
        <v>671</v>
      </c>
    </row>
    <row r="5" spans="1:61" x14ac:dyDescent="0.25">
      <c r="C5" s="27" t="s">
        <v>153</v>
      </c>
      <c r="D5" s="28" t="s">
        <v>155</v>
      </c>
      <c r="E5" s="28" t="s">
        <v>153</v>
      </c>
      <c r="F5" s="28" t="s">
        <v>155</v>
      </c>
      <c r="G5" s="28" t="s">
        <v>153</v>
      </c>
      <c r="H5" s="28" t="s">
        <v>155</v>
      </c>
      <c r="I5" s="28" t="s">
        <v>212</v>
      </c>
      <c r="J5" s="28" t="s">
        <v>212</v>
      </c>
      <c r="K5" s="28" t="s">
        <v>153</v>
      </c>
      <c r="L5" s="28" t="s">
        <v>155</v>
      </c>
      <c r="M5" s="28" t="s">
        <v>212</v>
      </c>
      <c r="N5" s="28" t="s">
        <v>153</v>
      </c>
      <c r="O5" s="28" t="s">
        <v>155</v>
      </c>
      <c r="P5" s="28" t="s">
        <v>153</v>
      </c>
      <c r="Q5" s="28" t="s">
        <v>212</v>
      </c>
      <c r="R5" s="28" t="s">
        <v>212</v>
      </c>
      <c r="S5" s="28" t="s">
        <v>212</v>
      </c>
      <c r="T5" s="28" t="s">
        <v>212</v>
      </c>
      <c r="U5" s="28" t="s">
        <v>153</v>
      </c>
      <c r="V5" s="28" t="s">
        <v>155</v>
      </c>
      <c r="W5" s="28" t="s">
        <v>458</v>
      </c>
      <c r="X5" s="28" t="s">
        <v>153</v>
      </c>
      <c r="Y5" s="28" t="s">
        <v>155</v>
      </c>
      <c r="Z5" s="28" t="s">
        <v>458</v>
      </c>
      <c r="AA5" s="28" t="s">
        <v>483</v>
      </c>
      <c r="AB5" s="28" t="s">
        <v>212</v>
      </c>
      <c r="AC5" s="28" t="s">
        <v>212</v>
      </c>
      <c r="AD5" s="28" t="s">
        <v>212</v>
      </c>
      <c r="AE5" s="28" t="s">
        <v>212</v>
      </c>
      <c r="AF5" s="28" t="s">
        <v>212</v>
      </c>
      <c r="AG5" s="28" t="s">
        <v>212</v>
      </c>
      <c r="AH5" s="28" t="s">
        <v>212</v>
      </c>
      <c r="AI5" s="28" t="s">
        <v>212</v>
      </c>
      <c r="AJ5" s="28" t="s">
        <v>212</v>
      </c>
      <c r="AK5" s="28" t="s">
        <v>212</v>
      </c>
      <c r="AL5" s="28" t="s">
        <v>153</v>
      </c>
      <c r="AM5" s="28" t="s">
        <v>155</v>
      </c>
      <c r="AN5" s="28" t="s">
        <v>153</v>
      </c>
      <c r="AO5" s="28" t="s">
        <v>155</v>
      </c>
      <c r="AP5" s="28" t="s">
        <v>212</v>
      </c>
      <c r="AQ5" s="28" t="s">
        <v>212</v>
      </c>
      <c r="AR5" s="28" t="s">
        <v>212</v>
      </c>
      <c r="AS5" s="28" t="s">
        <v>212</v>
      </c>
      <c r="AT5" s="28" t="s">
        <v>212</v>
      </c>
      <c r="AU5" s="28" t="s">
        <v>212</v>
      </c>
      <c r="AV5" s="28" t="s">
        <v>212</v>
      </c>
      <c r="AW5" s="28" t="s">
        <v>212</v>
      </c>
      <c r="AX5" s="28" t="s">
        <v>212</v>
      </c>
      <c r="AY5" s="28" t="s">
        <v>212</v>
      </c>
      <c r="AZ5" s="28" t="s">
        <v>212</v>
      </c>
      <c r="BA5" s="28" t="s">
        <v>212</v>
      </c>
      <c r="BB5" s="28" t="s">
        <v>212</v>
      </c>
      <c r="BC5" s="28" t="s">
        <v>212</v>
      </c>
      <c r="BD5" s="28" t="s">
        <v>212</v>
      </c>
      <c r="BE5" s="28" t="s">
        <v>212</v>
      </c>
      <c r="BF5" s="28" t="s">
        <v>212</v>
      </c>
      <c r="BG5" s="28" t="s">
        <v>153</v>
      </c>
      <c r="BH5" s="28" t="s">
        <v>212</v>
      </c>
      <c r="BI5" s="29" t="s">
        <v>212</v>
      </c>
    </row>
    <row r="6" spans="1:61" ht="21" x14ac:dyDescent="0.25">
      <c r="A6" s="20" t="s">
        <v>78</v>
      </c>
      <c r="B6" s="20" t="s">
        <v>79</v>
      </c>
      <c r="C6" s="21" t="s">
        <v>154</v>
      </c>
      <c r="D6" s="22" t="s">
        <v>156</v>
      </c>
      <c r="E6" s="22" t="s">
        <v>154</v>
      </c>
      <c r="F6" s="22" t="s">
        <v>156</v>
      </c>
      <c r="G6" s="22" t="s">
        <v>154</v>
      </c>
      <c r="H6" s="22" t="s">
        <v>156</v>
      </c>
      <c r="I6" s="39" t="s">
        <v>700</v>
      </c>
      <c r="J6" s="39" t="s">
        <v>700</v>
      </c>
      <c r="K6" s="22" t="s">
        <v>275</v>
      </c>
      <c r="L6" s="22" t="s">
        <v>276</v>
      </c>
      <c r="M6" s="22" t="s">
        <v>330</v>
      </c>
      <c r="N6" s="22" t="s">
        <v>275</v>
      </c>
      <c r="O6" s="22" t="s">
        <v>377</v>
      </c>
      <c r="P6" s="22" t="s">
        <v>275</v>
      </c>
      <c r="Q6" s="22" t="s">
        <v>275</v>
      </c>
      <c r="R6" s="22" t="s">
        <v>275</v>
      </c>
      <c r="S6" s="22" t="s">
        <v>275</v>
      </c>
      <c r="T6" s="22" t="s">
        <v>276</v>
      </c>
      <c r="U6" s="22" t="s">
        <v>708</v>
      </c>
      <c r="V6" s="22" t="s">
        <v>457</v>
      </c>
      <c r="W6" s="22" t="s">
        <v>459</v>
      </c>
      <c r="X6" s="22" t="s">
        <v>275</v>
      </c>
      <c r="Y6" s="22" t="s">
        <v>330</v>
      </c>
      <c r="Z6" s="22" t="s">
        <v>482</v>
      </c>
      <c r="AA6" s="22" t="s">
        <v>484</v>
      </c>
      <c r="AB6" s="22" t="s">
        <v>330</v>
      </c>
      <c r="AC6" s="22" t="s">
        <v>330</v>
      </c>
      <c r="AD6" s="22" t="s">
        <v>275</v>
      </c>
      <c r="AE6" s="22" t="s">
        <v>276</v>
      </c>
      <c r="AF6" s="22" t="s">
        <v>517</v>
      </c>
      <c r="AG6" s="22" t="s">
        <v>517</v>
      </c>
      <c r="AH6" s="22" t="s">
        <v>482</v>
      </c>
      <c r="AI6" s="22" t="s">
        <v>276</v>
      </c>
      <c r="AJ6" s="22" t="s">
        <v>689</v>
      </c>
      <c r="AK6" s="22" t="s">
        <v>557</v>
      </c>
      <c r="AL6" s="22" t="s">
        <v>377</v>
      </c>
      <c r="AM6" s="22" t="s">
        <v>557</v>
      </c>
      <c r="AN6" s="22" t="s">
        <v>377</v>
      </c>
      <c r="AO6" s="22" t="s">
        <v>557</v>
      </c>
      <c r="AP6" s="22" t="s">
        <v>330</v>
      </c>
      <c r="AQ6" s="22" t="s">
        <v>457</v>
      </c>
      <c r="AR6" s="22" t="s">
        <v>276</v>
      </c>
      <c r="AS6" s="22" t="s">
        <v>276</v>
      </c>
      <c r="AT6" s="22" t="s">
        <v>276</v>
      </c>
      <c r="AU6" s="22" t="s">
        <v>459</v>
      </c>
      <c r="AV6" s="22" t="s">
        <v>482</v>
      </c>
      <c r="AW6" s="22" t="s">
        <v>482</v>
      </c>
      <c r="AX6" s="22" t="s">
        <v>209</v>
      </c>
      <c r="AY6" s="22" t="s">
        <v>209</v>
      </c>
      <c r="AZ6" s="39" t="s">
        <v>720</v>
      </c>
      <c r="BA6" s="39" t="s">
        <v>721</v>
      </c>
      <c r="BB6" s="39" t="s">
        <v>720</v>
      </c>
      <c r="BC6" s="22" t="s">
        <v>275</v>
      </c>
      <c r="BD6" s="22" t="s">
        <v>275</v>
      </c>
      <c r="BE6" s="22" t="s">
        <v>275</v>
      </c>
      <c r="BF6" s="22" t="s">
        <v>482</v>
      </c>
      <c r="BG6" s="22" t="s">
        <v>275</v>
      </c>
      <c r="BH6" s="39" t="s">
        <v>712</v>
      </c>
      <c r="BI6" s="23" t="s">
        <v>275</v>
      </c>
    </row>
    <row r="7" spans="1:61" ht="34.5" x14ac:dyDescent="0.25">
      <c r="A7" s="19" t="s">
        <v>0</v>
      </c>
      <c r="B7" s="19" t="s">
        <v>1</v>
      </c>
      <c r="C7" s="61">
        <v>0.11770900780900186</v>
      </c>
      <c r="D7" s="61">
        <v>0.1307877864544465</v>
      </c>
      <c r="E7" s="61">
        <v>3034.3812759723228</v>
      </c>
      <c r="F7" s="61">
        <v>3139.2730807087887</v>
      </c>
      <c r="G7" s="61">
        <v>3034.3812759723228</v>
      </c>
      <c r="H7" s="61">
        <v>3139.2730807087887</v>
      </c>
      <c r="I7" s="61">
        <v>3327.2682628687271</v>
      </c>
      <c r="J7" s="61">
        <v>2860.3161971584195</v>
      </c>
      <c r="K7" s="61">
        <v>3098.9906000000001</v>
      </c>
      <c r="L7" s="61">
        <v>3292.8870999999999</v>
      </c>
      <c r="M7" s="61">
        <v>2907.7894189559788</v>
      </c>
      <c r="N7" s="61">
        <v>3887.4845103498269</v>
      </c>
      <c r="O7" s="61">
        <v>2900.1868569276494</v>
      </c>
      <c r="P7" s="61">
        <v>4724.5253367664145</v>
      </c>
      <c r="Q7" s="61">
        <v>3062.2733345867018</v>
      </c>
      <c r="R7" s="61">
        <v>3687.1471620317775</v>
      </c>
      <c r="S7" s="61">
        <v>3002.7859915986946</v>
      </c>
      <c r="T7" s="61">
        <v>4357.6424999999999</v>
      </c>
      <c r="U7" s="61">
        <v>3022.1737411496597</v>
      </c>
      <c r="V7" s="61">
        <v>3931.2772474604731</v>
      </c>
      <c r="W7" s="61">
        <v>2657.0483069646448</v>
      </c>
      <c r="X7" s="61">
        <v>3457.2775576200033</v>
      </c>
      <c r="Y7" s="61">
        <v>3199.5635101481707</v>
      </c>
      <c r="Z7" s="61">
        <v>2773.2531023315405</v>
      </c>
      <c r="AA7" s="61">
        <v>2861.8314745863013</v>
      </c>
      <c r="AB7" s="61">
        <v>2877.6015361971331</v>
      </c>
      <c r="AC7" s="61"/>
      <c r="AD7" s="61">
        <v>3610.7644</v>
      </c>
      <c r="AE7" s="61">
        <v>4658.7872282210628</v>
      </c>
      <c r="AF7" s="61">
        <v>4601.6382079751156</v>
      </c>
      <c r="AG7" s="61">
        <v>4171.8810440162079</v>
      </c>
      <c r="AH7" s="61">
        <v>3273.6882038155286</v>
      </c>
      <c r="AI7" s="61">
        <v>3303.0846000000001</v>
      </c>
      <c r="AJ7" s="61">
        <v>3481.2488115000006</v>
      </c>
      <c r="AK7" s="61">
        <v>2559.323327191431</v>
      </c>
      <c r="AL7" s="61">
        <v>2809.0821016876653</v>
      </c>
      <c r="AM7" s="61">
        <v>3304.0299960043285</v>
      </c>
      <c r="AN7" s="61">
        <v>2536.701274340905</v>
      </c>
      <c r="AO7" s="61">
        <v>3031.6491686575678</v>
      </c>
      <c r="AP7" s="61">
        <v>3047.7794983294766</v>
      </c>
      <c r="AQ7" s="61">
        <v>3402.8809999999999</v>
      </c>
      <c r="AR7" s="61">
        <v>3996.4159284991024</v>
      </c>
      <c r="AS7" s="61">
        <v>13922.947741210392</v>
      </c>
      <c r="AT7" s="61">
        <v>3221.828536792963</v>
      </c>
      <c r="AU7" s="61">
        <v>3145.9041132982775</v>
      </c>
      <c r="AV7" s="61">
        <v>3352.3843911978656</v>
      </c>
      <c r="AW7" s="61">
        <v>3465.2000493514506</v>
      </c>
      <c r="AX7" s="61">
        <v>2951.3222000000001</v>
      </c>
      <c r="AY7" s="61">
        <v>3847.4469581757871</v>
      </c>
      <c r="AZ7" s="61">
        <v>0.24010834405547082</v>
      </c>
      <c r="BA7" s="61">
        <v>0.23149534522519657</v>
      </c>
      <c r="BB7" s="61">
        <v>2237.015002381233</v>
      </c>
      <c r="BC7" s="61">
        <v>3636.3761864978328</v>
      </c>
      <c r="BD7" s="61">
        <v>3636.3761864978328</v>
      </c>
      <c r="BE7" s="61">
        <v>3636.3761864978328</v>
      </c>
      <c r="BF7" s="61">
        <v>3181.1552114575366</v>
      </c>
      <c r="BG7" s="61">
        <v>3306.0261999999998</v>
      </c>
      <c r="BH7" s="61">
        <v>2354.653811941263</v>
      </c>
      <c r="BI7" s="61">
        <v>2297.7399999999998</v>
      </c>
    </row>
    <row r="8" spans="1:61" x14ac:dyDescent="0.25">
      <c r="A8" s="19" t="s">
        <v>2</v>
      </c>
      <c r="B8" s="19" t="s">
        <v>3</v>
      </c>
      <c r="C8" s="64">
        <v>0.11218927314615601</v>
      </c>
      <c r="D8" s="64">
        <v>0.11292574539875659</v>
      </c>
      <c r="E8" s="64">
        <v>0.11218927314615601</v>
      </c>
      <c r="F8" s="64">
        <v>0.11292574539875659</v>
      </c>
      <c r="G8" s="64">
        <v>0.11218927314615601</v>
      </c>
      <c r="H8" s="64">
        <v>0.11292574539875659</v>
      </c>
      <c r="I8" s="64">
        <v>5.4357488415828686E-2</v>
      </c>
      <c r="J8" s="64">
        <v>5.4357488415828686E-2</v>
      </c>
      <c r="K8" s="64">
        <v>8.0500000000000002E-2</v>
      </c>
      <c r="L8" s="64">
        <v>0.12959999999999999</v>
      </c>
      <c r="M8" s="64">
        <v>9.0251506148370436E-2</v>
      </c>
      <c r="N8" s="64">
        <v>0.10490037567610645</v>
      </c>
      <c r="O8" s="64">
        <v>9.2559155008329203E-2</v>
      </c>
      <c r="P8" s="64">
        <v>7.6584169666768898E-2</v>
      </c>
      <c r="Q8" s="64">
        <v>0.12546109945189216</v>
      </c>
      <c r="R8" s="64">
        <v>7.0385154444697909E-2</v>
      </c>
      <c r="S8" s="64">
        <v>5.8662063974936854E-2</v>
      </c>
      <c r="T8" s="64">
        <v>0.14649999999999999</v>
      </c>
      <c r="U8" s="64">
        <v>8.4569599582215632E-2</v>
      </c>
      <c r="V8" s="64">
        <v>9.2524771757098445E-2</v>
      </c>
      <c r="W8" s="64">
        <v>9.0811350057892898E-2</v>
      </c>
      <c r="X8" s="64">
        <v>8.1694778814031019E-2</v>
      </c>
      <c r="Y8" s="64">
        <v>9.8831282549428009E-2</v>
      </c>
      <c r="Z8" s="64">
        <v>0.14754637492929876</v>
      </c>
      <c r="AA8" s="64">
        <v>0.14754637492929876</v>
      </c>
      <c r="AB8" s="64">
        <v>8.5018945676982538E-2</v>
      </c>
      <c r="AC8" s="64">
        <v>3513.3287914552461</v>
      </c>
      <c r="AD8" s="64">
        <v>0.1179</v>
      </c>
      <c r="AE8" s="64">
        <v>0.12274771792269512</v>
      </c>
      <c r="AF8" s="64">
        <v>9.8459226409661954E-2</v>
      </c>
      <c r="AG8" s="64">
        <v>9.8459226409661954E-2</v>
      </c>
      <c r="AH8" s="64">
        <v>9.2178094418789616E-2</v>
      </c>
      <c r="AI8" s="64">
        <v>6.6000000000000003E-2</v>
      </c>
      <c r="AJ8" s="64">
        <v>8.9527500000000024E-2</v>
      </c>
      <c r="AK8" s="64">
        <v>7.7441830777258261E-2</v>
      </c>
      <c r="AL8" s="64">
        <v>7.7441830777258261E-2</v>
      </c>
      <c r="AM8" s="64">
        <v>7.2336969561927089E-2</v>
      </c>
      <c r="AN8" s="64">
        <v>7.7441830777258261E-2</v>
      </c>
      <c r="AO8" s="64">
        <v>7.2336969561927089E-2</v>
      </c>
      <c r="AP8" s="64">
        <v>8.5419672803162441E-2</v>
      </c>
      <c r="AQ8" s="64">
        <v>0.11269999999999999</v>
      </c>
      <c r="AR8" s="64">
        <v>0.30303507561613352</v>
      </c>
      <c r="AS8" s="65" t="s">
        <v>579</v>
      </c>
      <c r="AT8" s="64" t="s">
        <v>579</v>
      </c>
      <c r="AU8" s="64">
        <v>8.7871818220766729E-2</v>
      </c>
      <c r="AV8" s="64">
        <v>0.10396342949908993</v>
      </c>
      <c r="AW8" s="64">
        <v>0.12706641383222103</v>
      </c>
      <c r="AX8" s="64">
        <v>0.14050000000000001</v>
      </c>
      <c r="AY8" s="64">
        <v>0.12626461484005563</v>
      </c>
      <c r="AZ8" s="64">
        <v>0</v>
      </c>
      <c r="BA8" s="64">
        <v>0</v>
      </c>
      <c r="BB8" s="64">
        <v>6.268562828487817E-2</v>
      </c>
      <c r="BC8" s="64">
        <v>8.3985280683949295E-2</v>
      </c>
      <c r="BD8" s="64">
        <v>8.3985280683949295E-2</v>
      </c>
      <c r="BE8" s="64">
        <v>8.3985280683949295E-2</v>
      </c>
      <c r="BF8" s="64">
        <v>9.609585325391197E-2</v>
      </c>
      <c r="BG8" s="64">
        <v>7.6499999999999999E-2</v>
      </c>
      <c r="BH8" s="64">
        <v>4.6573733940854754E-2</v>
      </c>
      <c r="BI8" s="64">
        <v>4.5400000000000003E-2</v>
      </c>
    </row>
    <row r="9" spans="1:61" x14ac:dyDescent="0.25">
      <c r="A9" s="19" t="s">
        <v>41</v>
      </c>
      <c r="B9" s="19" t="s">
        <v>42</v>
      </c>
      <c r="C9" s="64">
        <v>0.50129211327013246</v>
      </c>
      <c r="D9" s="64">
        <v>0.50976154417503927</v>
      </c>
      <c r="E9" s="64">
        <v>0.50129211327013246</v>
      </c>
      <c r="F9" s="64">
        <v>0.50976154417503927</v>
      </c>
      <c r="G9" s="64">
        <v>0.50129211327013246</v>
      </c>
      <c r="H9" s="64">
        <v>0.50976154417503927</v>
      </c>
      <c r="I9" s="64">
        <v>0.3723607686634961</v>
      </c>
      <c r="J9" s="64">
        <v>0.3723607686634961</v>
      </c>
      <c r="K9" s="64">
        <v>0.49170000000000003</v>
      </c>
      <c r="L9" s="64">
        <v>0.59230000000000005</v>
      </c>
      <c r="M9" s="64">
        <v>0.38580717964679667</v>
      </c>
      <c r="N9" s="64">
        <v>0.46089690680040585</v>
      </c>
      <c r="O9" s="64">
        <v>0.46089690680040585</v>
      </c>
      <c r="P9" s="64">
        <v>0.62332653022218809</v>
      </c>
      <c r="Q9" s="64">
        <v>0.55202883758832544</v>
      </c>
      <c r="R9" s="64">
        <v>0.41753905179058087</v>
      </c>
      <c r="S9" s="64">
        <v>0.49424816777721575</v>
      </c>
      <c r="T9" s="64">
        <v>0.2198</v>
      </c>
      <c r="U9" s="64">
        <v>0.4512418432121984</v>
      </c>
      <c r="V9" s="64">
        <v>0.81950512127715747</v>
      </c>
      <c r="W9" s="64">
        <v>0.65954496692989872</v>
      </c>
      <c r="X9" s="64">
        <v>0.38519411541074788</v>
      </c>
      <c r="Y9" s="64">
        <v>0.42216154170786213</v>
      </c>
      <c r="Z9" s="64">
        <v>0.60861532448922573</v>
      </c>
      <c r="AA9" s="64">
        <v>0.60861532448922573</v>
      </c>
      <c r="AB9" s="64">
        <v>0.41837590593019663</v>
      </c>
      <c r="AC9" s="64">
        <v>0.10325999884452544</v>
      </c>
      <c r="AD9" s="64">
        <v>0.56020000000000003</v>
      </c>
      <c r="AE9" s="64">
        <v>0.64023457922543436</v>
      </c>
      <c r="AF9" s="64">
        <v>0.50390847287467955</v>
      </c>
      <c r="AG9" s="64">
        <v>0.50390847287467955</v>
      </c>
      <c r="AH9" s="64">
        <v>0.5991576137221325</v>
      </c>
      <c r="AI9" s="64">
        <v>0.38319999999999999</v>
      </c>
      <c r="AJ9" s="64">
        <v>0.37139250000000001</v>
      </c>
      <c r="AK9" s="64">
        <v>0.30824672615127485</v>
      </c>
      <c r="AL9" s="64">
        <v>0.30824672615127485</v>
      </c>
      <c r="AM9" s="64">
        <v>0.30444523375687921</v>
      </c>
      <c r="AN9" s="64">
        <v>0.30824672615127485</v>
      </c>
      <c r="AO9" s="64">
        <v>0.30444523375687921</v>
      </c>
      <c r="AP9" s="64">
        <v>0.41045816801519608</v>
      </c>
      <c r="AQ9" s="64">
        <v>0.71379999999999999</v>
      </c>
      <c r="AR9" s="64">
        <v>0.48580990284611109</v>
      </c>
      <c r="AS9" s="65" t="s">
        <v>579</v>
      </c>
      <c r="AT9" s="64" t="s">
        <v>579</v>
      </c>
      <c r="AU9" s="64">
        <v>0.57771522781831475</v>
      </c>
      <c r="AV9" s="64">
        <v>0.57757460832827745</v>
      </c>
      <c r="AW9" s="64">
        <v>0.62378057699453959</v>
      </c>
      <c r="AX9" s="64">
        <v>0.68859999999999999</v>
      </c>
      <c r="AY9" s="64">
        <v>0.53981633196922052</v>
      </c>
      <c r="AZ9" s="64">
        <v>0</v>
      </c>
      <c r="BA9" s="64">
        <v>0</v>
      </c>
      <c r="BB9" s="64">
        <v>0.42536676336167328</v>
      </c>
      <c r="BC9" s="64">
        <v>0.39874258881584068</v>
      </c>
      <c r="BD9" s="64">
        <v>0.39874258881584068</v>
      </c>
      <c r="BE9" s="64">
        <v>0.39874258881584068</v>
      </c>
      <c r="BF9" s="64">
        <v>0.4524034525698778</v>
      </c>
      <c r="BG9" s="64">
        <v>0.36520000000000002</v>
      </c>
      <c r="BH9" s="64">
        <v>3.059857454161697E-2</v>
      </c>
      <c r="BI9" s="64">
        <v>0.44</v>
      </c>
    </row>
    <row r="10" spans="1:61" ht="23" x14ac:dyDescent="0.25">
      <c r="A10" s="19" t="s">
        <v>4</v>
      </c>
      <c r="B10" s="19" t="s">
        <v>5</v>
      </c>
      <c r="C10" s="61">
        <v>581.30324278342994</v>
      </c>
      <c r="D10" s="61">
        <v>581.30324278342994</v>
      </c>
      <c r="E10" s="61">
        <v>581.30324278342994</v>
      </c>
      <c r="F10" s="61">
        <v>581.30324278342994</v>
      </c>
      <c r="G10" s="61">
        <v>581.30324278342994</v>
      </c>
      <c r="H10" s="61">
        <v>581.30324278342994</v>
      </c>
      <c r="I10" s="61">
        <v>839.66023957606535</v>
      </c>
      <c r="J10" s="61">
        <v>839.66023957606535</v>
      </c>
      <c r="K10" s="61">
        <v>481.94720000000001</v>
      </c>
      <c r="L10" s="61">
        <v>481.94720000000001</v>
      </c>
      <c r="M10" s="61">
        <v>420.63980946235824</v>
      </c>
      <c r="N10" s="61">
        <v>374.47873677532971</v>
      </c>
      <c r="O10" s="61">
        <v>374.47873677532971</v>
      </c>
      <c r="P10" s="61">
        <v>730.13933876179601</v>
      </c>
      <c r="Q10" s="61">
        <v>81.549714643729914</v>
      </c>
      <c r="R10" s="61">
        <v>365.06966938089801</v>
      </c>
      <c r="S10" s="61">
        <v>451.62956567271408</v>
      </c>
      <c r="T10" s="61">
        <v>805.75</v>
      </c>
      <c r="U10" s="61">
        <v>723.60416826688345</v>
      </c>
      <c r="V10" s="61">
        <v>723.60416826688345</v>
      </c>
      <c r="W10" s="61">
        <v>723.60416826688345</v>
      </c>
      <c r="X10" s="61">
        <v>163.39279093065366</v>
      </c>
      <c r="Y10" s="61">
        <v>163.39279093065366</v>
      </c>
      <c r="Z10" s="61">
        <v>163.39279093065366</v>
      </c>
      <c r="AA10" s="61">
        <v>163.39279093065366</v>
      </c>
      <c r="AB10" s="61">
        <v>365.04603201450203</v>
      </c>
      <c r="AC10" s="61">
        <v>0.49630991752323828</v>
      </c>
      <c r="AD10" s="61">
        <v>592.62699999999995</v>
      </c>
      <c r="AE10" s="61">
        <v>709.69124589326248</v>
      </c>
      <c r="AF10" s="61">
        <v>848.12848720619183</v>
      </c>
      <c r="AG10" s="61">
        <v>848.12848720619183</v>
      </c>
      <c r="AH10" s="61">
        <v>394.6233256357919</v>
      </c>
      <c r="AI10" s="61">
        <v>515.58050000000003</v>
      </c>
      <c r="AJ10" s="61">
        <v>643.74699999999996</v>
      </c>
      <c r="AK10" s="61">
        <v>620.19324287672532</v>
      </c>
      <c r="AL10" s="61">
        <v>620.19324287672532</v>
      </c>
      <c r="AM10" s="61">
        <v>620.19324287672532</v>
      </c>
      <c r="AN10" s="61">
        <v>620.19324287672532</v>
      </c>
      <c r="AO10" s="61">
        <v>620.19324287672532</v>
      </c>
      <c r="AP10" s="61">
        <v>365.42170836973514</v>
      </c>
      <c r="AQ10" s="61">
        <v>626.18219999999997</v>
      </c>
      <c r="AR10" s="61">
        <v>559.24628350889543</v>
      </c>
      <c r="AS10" s="61">
        <v>345.86363489759151</v>
      </c>
      <c r="AT10" s="61">
        <v>345.86363489759151</v>
      </c>
      <c r="AU10" s="61">
        <v>408.152842080158</v>
      </c>
      <c r="AV10" s="61">
        <v>582.37218957800633</v>
      </c>
      <c r="AW10" s="61">
        <v>517.66416851378347</v>
      </c>
      <c r="AX10" s="61">
        <v>456.75220000000002</v>
      </c>
      <c r="AY10" s="61">
        <v>358.04144467346254</v>
      </c>
      <c r="AZ10" s="61">
        <v>582.08083407386869</v>
      </c>
      <c r="BA10" s="61">
        <v>584.07365122320334</v>
      </c>
      <c r="BB10" s="61">
        <v>584.07365122320334</v>
      </c>
      <c r="BC10" s="61">
        <v>387.10431594177948</v>
      </c>
      <c r="BD10" s="61">
        <v>387.10431594177948</v>
      </c>
      <c r="BE10" s="61">
        <v>387.10431594177948</v>
      </c>
      <c r="BF10" s="61">
        <v>333.979156834192</v>
      </c>
      <c r="BG10" s="61">
        <v>820.49360000000001</v>
      </c>
      <c r="BH10" s="61">
        <v>460.51960961829485</v>
      </c>
      <c r="BI10" s="61">
        <v>350</v>
      </c>
    </row>
    <row r="11" spans="1:61" ht="23" x14ac:dyDescent="0.25">
      <c r="A11" s="19" t="s">
        <v>6</v>
      </c>
      <c r="B11" s="19" t="s">
        <v>7</v>
      </c>
      <c r="C11" s="61">
        <v>581.30324278342994</v>
      </c>
      <c r="D11" s="61">
        <v>581.30324278342994</v>
      </c>
      <c r="E11" s="61">
        <v>581.30324278342994</v>
      </c>
      <c r="F11" s="61">
        <v>581.30324278342994</v>
      </c>
      <c r="G11" s="61">
        <v>581.30324278342994</v>
      </c>
      <c r="H11" s="61">
        <v>581.30324278342994</v>
      </c>
      <c r="I11" s="61">
        <v>839.66023957606535</v>
      </c>
      <c r="J11" s="61">
        <v>839.66023957606535</v>
      </c>
      <c r="K11" s="61">
        <v>481.94720000000001</v>
      </c>
      <c r="L11" s="61">
        <v>481.94720000000001</v>
      </c>
      <c r="M11" s="67" t="s">
        <v>309</v>
      </c>
      <c r="N11" s="61">
        <v>374.47873677532971</v>
      </c>
      <c r="O11" s="61">
        <v>374.47873677532971</v>
      </c>
      <c r="P11" s="61">
        <v>728.73118280644712</v>
      </c>
      <c r="Q11" s="61">
        <v>81.549714643729914</v>
      </c>
      <c r="R11" s="61">
        <v>505.48108068124338</v>
      </c>
      <c r="S11" s="61">
        <v>193.55552814544885</v>
      </c>
      <c r="T11" s="61">
        <v>805.75</v>
      </c>
      <c r="U11" s="61">
        <v>723.60416826688345</v>
      </c>
      <c r="V11" s="61">
        <v>723.60416826688345</v>
      </c>
      <c r="W11" s="61">
        <v>723.60416826688345</v>
      </c>
      <c r="X11" s="61">
        <v>231.26530894241463</v>
      </c>
      <c r="Y11" s="61">
        <v>231.26530894241463</v>
      </c>
      <c r="Z11" s="61">
        <v>231.26530894241463</v>
      </c>
      <c r="AA11" s="61">
        <v>231.26530894241463</v>
      </c>
      <c r="AB11" s="61">
        <v>419.36300893692777</v>
      </c>
      <c r="AC11" s="61">
        <v>0</v>
      </c>
      <c r="AD11" s="61">
        <v>592.62699999999995</v>
      </c>
      <c r="AE11" s="61">
        <v>709.69124589326248</v>
      </c>
      <c r="AF11" s="67" t="s">
        <v>506</v>
      </c>
      <c r="AG11" s="67" t="s">
        <v>506</v>
      </c>
      <c r="AH11" s="61">
        <v>507.37284724601813</v>
      </c>
      <c r="AI11" s="61">
        <v>339.1977</v>
      </c>
      <c r="AJ11" s="61">
        <v>643.74699999999996</v>
      </c>
      <c r="AK11" s="67" t="s">
        <v>545</v>
      </c>
      <c r="AL11" s="67" t="s">
        <v>545</v>
      </c>
      <c r="AM11" s="67" t="s">
        <v>545</v>
      </c>
      <c r="AN11" s="67" t="s">
        <v>545</v>
      </c>
      <c r="AO11" s="67" t="s">
        <v>545</v>
      </c>
      <c r="AP11" s="61">
        <v>365.42170836973514</v>
      </c>
      <c r="AQ11" s="61">
        <v>626.18219999999997</v>
      </c>
      <c r="AR11" s="67" t="s">
        <v>400</v>
      </c>
      <c r="AS11" s="61">
        <v>132.09936986709917</v>
      </c>
      <c r="AT11" s="61">
        <v>132.09936986709917</v>
      </c>
      <c r="AU11" s="61">
        <v>408.152842080158</v>
      </c>
      <c r="AV11" s="61">
        <v>582.37218957800633</v>
      </c>
      <c r="AW11" s="61">
        <v>517.66416851378347</v>
      </c>
      <c r="AX11" s="61">
        <v>456.75220000000002</v>
      </c>
      <c r="AY11" s="61">
        <v>358.04144467346254</v>
      </c>
      <c r="AZ11" s="61">
        <v>582.08083407386869</v>
      </c>
      <c r="BA11" s="61">
        <v>584.07365122320334</v>
      </c>
      <c r="BB11" s="61">
        <v>584.07365122320334</v>
      </c>
      <c r="BC11" s="67" t="s">
        <v>635</v>
      </c>
      <c r="BD11" s="67" t="s">
        <v>635</v>
      </c>
      <c r="BE11" s="67" t="s">
        <v>635</v>
      </c>
      <c r="BF11" s="61">
        <v>333.979156834192</v>
      </c>
      <c r="BG11" s="61">
        <v>820.49360000000001</v>
      </c>
      <c r="BH11" s="61">
        <v>0</v>
      </c>
      <c r="BI11" s="61">
        <v>150</v>
      </c>
    </row>
    <row r="12" spans="1:61" x14ac:dyDescent="0.25">
      <c r="A12" s="19" t="s">
        <v>8</v>
      </c>
      <c r="B12" s="19" t="s">
        <v>9</v>
      </c>
      <c r="C12" s="61">
        <v>581.30324278342994</v>
      </c>
      <c r="D12" s="61">
        <v>581.30324278342994</v>
      </c>
      <c r="E12" s="61">
        <v>581.30324278342994</v>
      </c>
      <c r="F12" s="61">
        <v>581.30324278342994</v>
      </c>
      <c r="G12" s="61">
        <v>581.30324278342994</v>
      </c>
      <c r="H12" s="61">
        <v>581.30324278342994</v>
      </c>
      <c r="I12" s="61">
        <v>839.66023957606535</v>
      </c>
      <c r="J12" s="61">
        <v>839.66023957606535</v>
      </c>
      <c r="K12" s="61">
        <v>481.94720000000001</v>
      </c>
      <c r="L12" s="61">
        <v>481.94720000000001</v>
      </c>
      <c r="M12" s="67" t="s">
        <v>309</v>
      </c>
      <c r="N12" s="61">
        <v>449.37448413039579</v>
      </c>
      <c r="O12" s="61">
        <v>449.37448413039579</v>
      </c>
      <c r="P12" s="61">
        <v>728.73118280644712</v>
      </c>
      <c r="Q12" s="61">
        <v>81.549714643729914</v>
      </c>
      <c r="R12" s="61">
        <v>505.48108068124338</v>
      </c>
      <c r="S12" s="61">
        <v>129.03701876363257</v>
      </c>
      <c r="T12" s="61">
        <v>805.75</v>
      </c>
      <c r="U12" s="61">
        <v>723.60416826688345</v>
      </c>
      <c r="V12" s="61">
        <v>723.60416826688345</v>
      </c>
      <c r="W12" s="61">
        <v>723.60416826688345</v>
      </c>
      <c r="X12" s="61">
        <v>231.26530894241463</v>
      </c>
      <c r="Y12" s="61">
        <v>231.26530894241463</v>
      </c>
      <c r="Z12" s="61">
        <v>231.26530894241463</v>
      </c>
      <c r="AA12" s="61">
        <v>231.26530894241463</v>
      </c>
      <c r="AB12" s="61">
        <v>419.36300893692777</v>
      </c>
      <c r="AC12" s="61">
        <v>0</v>
      </c>
      <c r="AD12" s="61">
        <v>592.62699999999995</v>
      </c>
      <c r="AE12" s="61">
        <v>709.69124589326248</v>
      </c>
      <c r="AF12" s="61">
        <v>435.12684406937848</v>
      </c>
      <c r="AG12" s="61">
        <v>435.12684406937848</v>
      </c>
      <c r="AH12" s="61">
        <v>394.6233256357919</v>
      </c>
      <c r="AI12" s="61">
        <v>339.1977</v>
      </c>
      <c r="AJ12" s="61">
        <v>643.74699999999996</v>
      </c>
      <c r="AK12" s="61">
        <v>366.47782533624672</v>
      </c>
      <c r="AL12" s="61">
        <v>366.47782533624672</v>
      </c>
      <c r="AM12" s="61">
        <v>366.47782533624672</v>
      </c>
      <c r="AN12" s="61">
        <v>366.47782533624672</v>
      </c>
      <c r="AO12" s="61">
        <v>366.47782533624672</v>
      </c>
      <c r="AP12" s="61">
        <v>365.42170836973514</v>
      </c>
      <c r="AQ12" s="61">
        <v>626.18219999999997</v>
      </c>
      <c r="AR12" s="61">
        <v>559.24628350889543</v>
      </c>
      <c r="AS12" s="61">
        <v>258.00649331101488</v>
      </c>
      <c r="AT12" s="61">
        <v>258.00649331101488</v>
      </c>
      <c r="AU12" s="61">
        <v>408.152842080158</v>
      </c>
      <c r="AV12" s="61">
        <v>582.37218957800633</v>
      </c>
      <c r="AW12" s="61">
        <v>517.66416851378347</v>
      </c>
      <c r="AX12" s="61">
        <v>456.75220000000002</v>
      </c>
      <c r="AY12" s="61">
        <v>358.04144467346254</v>
      </c>
      <c r="AZ12" s="61">
        <v>862.48708202676107</v>
      </c>
      <c r="BA12" s="61">
        <v>865.43990051438095</v>
      </c>
      <c r="BB12" s="61">
        <v>865.43990051438095</v>
      </c>
      <c r="BC12" s="61">
        <v>361.29736154566092</v>
      </c>
      <c r="BD12" s="61">
        <v>361.29736154566092</v>
      </c>
      <c r="BE12" s="61">
        <v>361.29736154566092</v>
      </c>
      <c r="BF12" s="61">
        <v>333.979156834192</v>
      </c>
      <c r="BG12" s="61">
        <v>820.49360000000001</v>
      </c>
      <c r="BH12" s="61">
        <v>263.95636161048606</v>
      </c>
      <c r="BI12" s="61">
        <v>100</v>
      </c>
    </row>
    <row r="13" spans="1:61" ht="23" x14ac:dyDescent="0.25">
      <c r="A13" s="19" t="s">
        <v>10</v>
      </c>
      <c r="B13" s="19" t="s">
        <v>11</v>
      </c>
      <c r="C13" s="61">
        <v>581.30324278342994</v>
      </c>
      <c r="D13" s="61">
        <v>581.30324278342994</v>
      </c>
      <c r="E13" s="61">
        <v>581.30324278342994</v>
      </c>
      <c r="F13" s="61">
        <v>581.30324278342994</v>
      </c>
      <c r="G13" s="61">
        <v>581.30324278342994</v>
      </c>
      <c r="H13" s="61">
        <v>581.30324278342994</v>
      </c>
      <c r="I13" s="61">
        <v>839.66023957606535</v>
      </c>
      <c r="J13" s="61">
        <v>839.66023957606535</v>
      </c>
      <c r="K13" s="61">
        <v>481.94720000000001</v>
      </c>
      <c r="L13" s="61">
        <v>481.94720000000001</v>
      </c>
      <c r="M13" s="67" t="s">
        <v>309</v>
      </c>
      <c r="N13" s="67" t="s">
        <v>679</v>
      </c>
      <c r="O13" s="61">
        <v>345.67268010030432</v>
      </c>
      <c r="P13" s="61">
        <v>728.73118280644712</v>
      </c>
      <c r="Q13" s="61">
        <v>81.549714643729914</v>
      </c>
      <c r="R13" s="61">
        <v>505.48108068124338</v>
      </c>
      <c r="S13" s="61">
        <v>64.518509381816287</v>
      </c>
      <c r="T13" s="61">
        <v>805.75</v>
      </c>
      <c r="U13" s="61">
        <v>723.60416826688345</v>
      </c>
      <c r="V13" s="61">
        <v>723.60416826688345</v>
      </c>
      <c r="W13" s="61">
        <v>723.60416826688345</v>
      </c>
      <c r="X13" s="61">
        <v>231.26530894241463</v>
      </c>
      <c r="Y13" s="61">
        <v>231.26530894241463</v>
      </c>
      <c r="Z13" s="61">
        <v>231.26530894241463</v>
      </c>
      <c r="AA13" s="61">
        <v>231.26530894241463</v>
      </c>
      <c r="AB13" s="67" t="s">
        <v>490</v>
      </c>
      <c r="AC13" s="61">
        <v>0</v>
      </c>
      <c r="AD13" s="61">
        <v>592.62699999999995</v>
      </c>
      <c r="AE13" s="67" t="s">
        <v>501</v>
      </c>
      <c r="AF13" s="67" t="s">
        <v>507</v>
      </c>
      <c r="AG13" s="67" t="s">
        <v>507</v>
      </c>
      <c r="AH13" s="61">
        <v>394.6233256357919</v>
      </c>
      <c r="AI13" s="61">
        <v>339.1977</v>
      </c>
      <c r="AJ13" s="61">
        <v>643.74699999999996</v>
      </c>
      <c r="AK13" s="67" t="s">
        <v>545</v>
      </c>
      <c r="AL13" s="67" t="s">
        <v>545</v>
      </c>
      <c r="AM13" s="67" t="s">
        <v>545</v>
      </c>
      <c r="AN13" s="67" t="s">
        <v>545</v>
      </c>
      <c r="AO13" s="67" t="s">
        <v>545</v>
      </c>
      <c r="AP13" s="61">
        <v>337.31234618744782</v>
      </c>
      <c r="AQ13" s="61">
        <v>626.18219999999997</v>
      </c>
      <c r="AR13" s="67" t="s">
        <v>400</v>
      </c>
      <c r="AS13" s="61">
        <v>0</v>
      </c>
      <c r="AT13" s="61">
        <v>396.1776744293058</v>
      </c>
      <c r="AU13" s="61">
        <v>376.75652127643281</v>
      </c>
      <c r="AV13" s="61">
        <v>582.37218957800633</v>
      </c>
      <c r="AW13" s="61">
        <v>517.66416851378347</v>
      </c>
      <c r="AX13" s="61">
        <v>456.75220000000002</v>
      </c>
      <c r="AY13" s="61">
        <v>358.04144467346254</v>
      </c>
      <c r="AZ13" s="61">
        <v>582.08083407386869</v>
      </c>
      <c r="BA13" s="61">
        <v>584.07365122320334</v>
      </c>
      <c r="BB13" s="61">
        <v>584.07365122320334</v>
      </c>
      <c r="BC13" s="67" t="s">
        <v>636</v>
      </c>
      <c r="BD13" s="67" t="s">
        <v>636</v>
      </c>
      <c r="BE13" s="67" t="s">
        <v>636</v>
      </c>
      <c r="BF13" s="61">
        <v>328.87132012657531</v>
      </c>
      <c r="BG13" s="61">
        <v>820.49360000000001</v>
      </c>
      <c r="BH13" s="61">
        <v>0</v>
      </c>
      <c r="BI13" s="61">
        <v>50</v>
      </c>
    </row>
    <row r="14" spans="1:61" x14ac:dyDescent="0.25">
      <c r="A14" s="19" t="s">
        <v>12</v>
      </c>
      <c r="B14" s="19" t="s">
        <v>13</v>
      </c>
      <c r="C14" s="61">
        <v>581.30324278342994</v>
      </c>
      <c r="D14" s="61">
        <v>581.30324278342994</v>
      </c>
      <c r="E14" s="61">
        <v>581.30324278342994</v>
      </c>
      <c r="F14" s="61">
        <v>581.30324278342994</v>
      </c>
      <c r="G14" s="61">
        <v>581.30324278342994</v>
      </c>
      <c r="H14" s="61">
        <v>581.30324278342994</v>
      </c>
      <c r="I14" s="61">
        <v>836.42148087876308</v>
      </c>
      <c r="J14" s="61">
        <v>836.42148087876308</v>
      </c>
      <c r="K14" s="61">
        <v>481.94720000000001</v>
      </c>
      <c r="L14" s="61">
        <v>481.94720000000001</v>
      </c>
      <c r="M14" s="61">
        <v>490.5307316499501</v>
      </c>
      <c r="N14" s="61">
        <v>322.62783476028414</v>
      </c>
      <c r="O14" s="61">
        <v>322.62783476028414</v>
      </c>
      <c r="P14" s="61">
        <v>728.73118280644712</v>
      </c>
      <c r="Q14" s="61">
        <v>81.549714643729914</v>
      </c>
      <c r="R14" s="61">
        <v>505.48108068124338</v>
      </c>
      <c r="S14" s="61">
        <v>451.62956567271408</v>
      </c>
      <c r="T14" s="61">
        <v>805.75</v>
      </c>
      <c r="U14" s="61">
        <v>337.68198248982907</v>
      </c>
      <c r="V14" s="61">
        <v>337.68198248982907</v>
      </c>
      <c r="W14" s="61">
        <v>337.68198248982907</v>
      </c>
      <c r="X14" s="61">
        <v>231.26530894241463</v>
      </c>
      <c r="Y14" s="61">
        <v>231.26530894241463</v>
      </c>
      <c r="Z14" s="61">
        <v>231.26530894241463</v>
      </c>
      <c r="AA14" s="61">
        <v>231.26530894241463</v>
      </c>
      <c r="AB14" s="61">
        <v>132.50580734687114</v>
      </c>
      <c r="AC14" s="61">
        <v>0</v>
      </c>
      <c r="AD14" s="61">
        <v>592.62699999999995</v>
      </c>
      <c r="AE14" s="67" t="s">
        <v>501</v>
      </c>
      <c r="AF14" s="61">
        <v>516.25215069877004</v>
      </c>
      <c r="AG14" s="61">
        <v>516.25215069877004</v>
      </c>
      <c r="AH14" s="61">
        <v>507.37284724601813</v>
      </c>
      <c r="AI14" s="61">
        <v>339.1977</v>
      </c>
      <c r="AJ14" s="61">
        <v>643.74699999999996</v>
      </c>
      <c r="AK14" s="61">
        <v>315.73474182815113</v>
      </c>
      <c r="AL14" s="61">
        <v>315.73474182815113</v>
      </c>
      <c r="AM14" s="61">
        <v>315.73474182815113</v>
      </c>
      <c r="AN14" s="61">
        <v>315.73474182815113</v>
      </c>
      <c r="AO14" s="61">
        <v>315.73474182815113</v>
      </c>
      <c r="AP14" s="61">
        <v>314.82485644161801</v>
      </c>
      <c r="AQ14" s="61">
        <v>626.18219999999997</v>
      </c>
      <c r="AR14" s="61">
        <v>559.24628350889543</v>
      </c>
      <c r="AS14" s="61">
        <v>396.1776744293058</v>
      </c>
      <c r="AT14" s="61">
        <v>481.61227525129448</v>
      </c>
      <c r="AU14" s="61">
        <v>351.63939747027962</v>
      </c>
      <c r="AV14" s="61">
        <v>582.37218957800633</v>
      </c>
      <c r="AW14" s="61">
        <v>517.66416851378347</v>
      </c>
      <c r="AX14" s="61">
        <v>456.75220000000002</v>
      </c>
      <c r="AY14" s="61">
        <v>358.04144467346254</v>
      </c>
      <c r="AZ14" s="61">
        <v>313.42814142439084</v>
      </c>
      <c r="BA14" s="61">
        <v>314.50119681249413</v>
      </c>
      <c r="BB14" s="61">
        <v>314.50119681249413</v>
      </c>
      <c r="BC14" s="61">
        <v>361.29736154566092</v>
      </c>
      <c r="BD14" s="61">
        <v>361.29736154566092</v>
      </c>
      <c r="BE14" s="61">
        <v>361.29736154566092</v>
      </c>
      <c r="BF14" s="61">
        <v>381.72563943263197</v>
      </c>
      <c r="BG14" s="61">
        <v>820.49360000000001</v>
      </c>
      <c r="BH14" s="61">
        <v>247.10808320981673</v>
      </c>
      <c r="BI14" s="61">
        <v>350</v>
      </c>
    </row>
    <row r="15" spans="1:61" ht="23" x14ac:dyDescent="0.25">
      <c r="A15" s="19" t="s">
        <v>14</v>
      </c>
      <c r="B15" s="19" t="s">
        <v>15</v>
      </c>
      <c r="C15" s="61">
        <v>631.85135085155423</v>
      </c>
      <c r="D15" s="61">
        <v>631.85135085155423</v>
      </c>
      <c r="E15" s="61">
        <v>631.85135085155423</v>
      </c>
      <c r="F15" s="61">
        <v>631.85135085155423</v>
      </c>
      <c r="G15" s="61">
        <v>631.85135085155423</v>
      </c>
      <c r="H15" s="61">
        <v>631.85135085155423</v>
      </c>
      <c r="I15" s="61">
        <v>839.66023957606535</v>
      </c>
      <c r="J15" s="61">
        <v>839.66023957606535</v>
      </c>
      <c r="K15" s="61">
        <v>481.94720000000001</v>
      </c>
      <c r="L15" s="61">
        <v>481.94720000000001</v>
      </c>
      <c r="M15" s="67" t="s">
        <v>309</v>
      </c>
      <c r="N15" s="61">
        <v>319.32908477873582</v>
      </c>
      <c r="O15" s="61">
        <v>319.32908477873582</v>
      </c>
      <c r="P15" s="61">
        <v>728.73118280644712</v>
      </c>
      <c r="Q15" s="61">
        <v>0</v>
      </c>
      <c r="R15" s="61">
        <v>505.48108068124338</v>
      </c>
      <c r="S15" s="61">
        <v>193.55552814544885</v>
      </c>
      <c r="T15" s="61">
        <v>805.75</v>
      </c>
      <c r="U15" s="61">
        <v>312.05425210740435</v>
      </c>
      <c r="V15" s="61">
        <v>312.05425210740435</v>
      </c>
      <c r="W15" s="61">
        <v>312.05425210740435</v>
      </c>
      <c r="X15" s="61">
        <v>61.146386407241145</v>
      </c>
      <c r="Y15" s="61">
        <v>61.146386407241145</v>
      </c>
      <c r="Z15" s="61">
        <v>61.146386407241145</v>
      </c>
      <c r="AA15" s="61">
        <v>61.146386407241145</v>
      </c>
      <c r="AB15" s="61">
        <v>222.58498166652322</v>
      </c>
      <c r="AC15" s="61">
        <v>0</v>
      </c>
      <c r="AD15" s="61">
        <v>381.44839999999999</v>
      </c>
      <c r="AE15" s="67" t="s">
        <v>501</v>
      </c>
      <c r="AF15" s="61">
        <v>848.12848720619183</v>
      </c>
      <c r="AG15" s="61">
        <v>538.37722259433087</v>
      </c>
      <c r="AH15" s="61">
        <v>394.6233256357919</v>
      </c>
      <c r="AI15" s="61">
        <v>212.62039999999999</v>
      </c>
      <c r="AJ15" s="61">
        <v>643.74699999999996</v>
      </c>
      <c r="AK15" s="67" t="s">
        <v>545</v>
      </c>
      <c r="AL15" s="67" t="s">
        <v>545</v>
      </c>
      <c r="AM15" s="67" t="s">
        <v>545</v>
      </c>
      <c r="AN15" s="67" t="s">
        <v>545</v>
      </c>
      <c r="AO15" s="67" t="s">
        <v>545</v>
      </c>
      <c r="AP15" s="67" t="s">
        <v>568</v>
      </c>
      <c r="AQ15" s="61">
        <v>626.18219999999997</v>
      </c>
      <c r="AR15" s="67" t="s">
        <v>400</v>
      </c>
      <c r="AS15" s="61">
        <v>132.09936986709917</v>
      </c>
      <c r="AT15" s="61">
        <v>132.09936986709917</v>
      </c>
      <c r="AU15" s="61">
        <v>324.95244643007794</v>
      </c>
      <c r="AV15" s="61">
        <v>582.37218957800633</v>
      </c>
      <c r="AW15" s="61">
        <v>517.66416851378347</v>
      </c>
      <c r="AX15" s="61">
        <v>0</v>
      </c>
      <c r="AY15" s="61">
        <v>0</v>
      </c>
      <c r="AZ15" s="61">
        <v>540.77879817194219</v>
      </c>
      <c r="BA15" s="61">
        <v>584.07365122320334</v>
      </c>
      <c r="BB15" s="61">
        <v>584.07365122320334</v>
      </c>
      <c r="BC15" s="67" t="s">
        <v>635</v>
      </c>
      <c r="BD15" s="67" t="s">
        <v>635</v>
      </c>
      <c r="BE15" s="67" t="s">
        <v>635</v>
      </c>
      <c r="BF15" s="61">
        <v>328.87132012657531</v>
      </c>
      <c r="BG15" s="61">
        <v>820.49360000000001</v>
      </c>
      <c r="BH15" s="61">
        <v>0</v>
      </c>
      <c r="BI15" s="61">
        <v>150</v>
      </c>
    </row>
    <row r="16" spans="1:61" x14ac:dyDescent="0.25">
      <c r="A16" s="19" t="s">
        <v>16</v>
      </c>
      <c r="B16" s="19" t="s">
        <v>28</v>
      </c>
      <c r="C16" s="86">
        <v>0</v>
      </c>
      <c r="D16" s="86">
        <v>2.6157557290889304E-2</v>
      </c>
      <c r="E16" s="86">
        <v>0</v>
      </c>
      <c r="F16" s="86">
        <v>452.05490510114896</v>
      </c>
      <c r="G16" s="86">
        <v>0</v>
      </c>
      <c r="H16" s="86">
        <v>452.05490510114896</v>
      </c>
      <c r="I16" s="61">
        <v>489.12663301073388</v>
      </c>
      <c r="J16" s="61">
        <v>489.12663301073388</v>
      </c>
      <c r="K16" s="61">
        <v>657.12459999999999</v>
      </c>
      <c r="L16" s="61">
        <v>694.00400000000002</v>
      </c>
      <c r="M16" s="61">
        <v>220.26718786769905</v>
      </c>
      <c r="N16" s="61">
        <v>580.0373713855297</v>
      </c>
      <c r="O16" s="61">
        <v>199.22432523992782</v>
      </c>
      <c r="P16" s="61">
        <v>579.39187391772111</v>
      </c>
      <c r="Q16" s="61">
        <v>735.27443384247169</v>
      </c>
      <c r="R16" s="61">
        <v>635.71502793651337</v>
      </c>
      <c r="S16" s="61">
        <v>57.886006617365574</v>
      </c>
      <c r="T16" s="61">
        <v>1102.3245999999999</v>
      </c>
      <c r="U16" s="61">
        <v>691.79002351592976</v>
      </c>
      <c r="V16" s="61">
        <v>0</v>
      </c>
      <c r="W16" s="67" t="s">
        <v>450</v>
      </c>
      <c r="X16" s="61">
        <v>631.4865214778099</v>
      </c>
      <c r="Y16" s="61">
        <v>267.88116747107068</v>
      </c>
      <c r="Z16" s="61">
        <v>685.24739810535402</v>
      </c>
      <c r="AA16" s="61">
        <v>685.24739810535402</v>
      </c>
      <c r="AB16" s="61">
        <v>322.58692995148289</v>
      </c>
      <c r="AC16" s="61">
        <v>0</v>
      </c>
      <c r="AD16" s="61">
        <v>885.07809999999995</v>
      </c>
      <c r="AE16" s="61">
        <v>919.32113645293407</v>
      </c>
      <c r="AF16" s="61">
        <v>301.25637149730886</v>
      </c>
      <c r="AG16" s="61">
        <v>301.25637149730886</v>
      </c>
      <c r="AH16" s="61">
        <v>753.61146496674235</v>
      </c>
      <c r="AI16" s="61">
        <v>808.97519999999997</v>
      </c>
      <c r="AJ16" s="61">
        <v>303.51583785000003</v>
      </c>
      <c r="AK16" s="61">
        <v>182.59389958302222</v>
      </c>
      <c r="AL16" s="61">
        <v>182.59389958302222</v>
      </c>
      <c r="AM16" s="61">
        <v>182.59389958302222</v>
      </c>
      <c r="AN16" s="61">
        <v>182.59389958302222</v>
      </c>
      <c r="AO16" s="61">
        <v>182.59389958302222</v>
      </c>
      <c r="AP16" s="61">
        <v>219.29188855499663</v>
      </c>
      <c r="AQ16" s="61">
        <v>0</v>
      </c>
      <c r="AR16" s="61">
        <v>688.29366841611125</v>
      </c>
      <c r="AS16" s="61">
        <v>397.33004344678181</v>
      </c>
      <c r="AT16" s="67" t="s">
        <v>430</v>
      </c>
      <c r="AU16" s="61">
        <v>271.21440801251259</v>
      </c>
      <c r="AV16" s="61">
        <v>677.46239310940678</v>
      </c>
      <c r="AW16" s="61">
        <v>651.81195753463373</v>
      </c>
      <c r="AX16" s="61">
        <v>0</v>
      </c>
      <c r="AY16" s="61">
        <v>0</v>
      </c>
      <c r="AZ16" s="61">
        <v>347.23360524945008</v>
      </c>
      <c r="BA16" s="61">
        <v>348.4223973258417</v>
      </c>
      <c r="BB16" s="61">
        <v>347.23360524945008</v>
      </c>
      <c r="BC16" s="61">
        <v>601.65043131391167</v>
      </c>
      <c r="BD16" s="61">
        <v>601.65043131391167</v>
      </c>
      <c r="BE16" s="61">
        <v>601.65043131391167</v>
      </c>
      <c r="BF16" s="61">
        <v>702.38791971043827</v>
      </c>
      <c r="BG16" s="61">
        <v>550.66039999999998</v>
      </c>
      <c r="BH16" s="61">
        <v>663.07091454415809</v>
      </c>
      <c r="BI16" s="61">
        <v>563.22260000000006</v>
      </c>
    </row>
    <row r="17" spans="1:61" x14ac:dyDescent="0.25">
      <c r="A17" s="19" t="s">
        <v>33</v>
      </c>
      <c r="B17" s="19" t="s">
        <v>34</v>
      </c>
      <c r="C17" s="61">
        <v>2.6157557290889304E-2</v>
      </c>
      <c r="D17" s="61">
        <v>2.6157557290889304E-2</v>
      </c>
      <c r="E17" s="61">
        <v>435.07865041936179</v>
      </c>
      <c r="F17" s="61">
        <v>435.07865041936179</v>
      </c>
      <c r="G17" s="61">
        <v>435.07865041936179</v>
      </c>
      <c r="H17" s="61">
        <v>435.07865041936179</v>
      </c>
      <c r="I17" s="61">
        <v>730.88203759228543</v>
      </c>
      <c r="J17" s="61">
        <v>730.88203759228543</v>
      </c>
      <c r="K17" s="61">
        <v>759.94</v>
      </c>
      <c r="L17" s="61">
        <v>1142.7933</v>
      </c>
      <c r="M17" s="61">
        <v>562.70836444616816</v>
      </c>
      <c r="N17" s="61">
        <v>678.76713672774758</v>
      </c>
      <c r="O17" s="61">
        <v>555.35493004997534</v>
      </c>
      <c r="P17" s="61">
        <v>674.17001030890356</v>
      </c>
      <c r="Q17" s="61">
        <v>855.55210797050893</v>
      </c>
      <c r="R17" s="61">
        <v>692.21885518936904</v>
      </c>
      <c r="S17" s="61">
        <v>845.65145757753555</v>
      </c>
      <c r="T17" s="61">
        <v>2105.7177000000001</v>
      </c>
      <c r="U17" s="61">
        <v>804.95442146727555</v>
      </c>
      <c r="V17" s="61">
        <v>1393.4462741786631</v>
      </c>
      <c r="W17" s="61">
        <v>442.60941441665523</v>
      </c>
      <c r="X17" s="61">
        <v>857.08462629627354</v>
      </c>
      <c r="Y17" s="61">
        <v>801.46582957056023</v>
      </c>
      <c r="Z17" s="61">
        <v>1203.4905799826474</v>
      </c>
      <c r="AA17" s="61">
        <v>1203.4063888288947</v>
      </c>
      <c r="AB17" s="61">
        <v>1600.0311725593556</v>
      </c>
      <c r="AC17" s="61">
        <v>294.39876206834248</v>
      </c>
      <c r="AD17" s="61">
        <v>1029.8148000000001</v>
      </c>
      <c r="AE17" s="61">
        <v>1813.9063071171886</v>
      </c>
      <c r="AF17" s="61">
        <v>772.85591198804934</v>
      </c>
      <c r="AG17" s="61">
        <v>772.85591198804934</v>
      </c>
      <c r="AH17" s="61">
        <v>1129.8143082781403</v>
      </c>
      <c r="AI17" s="61">
        <v>555.35709999999995</v>
      </c>
      <c r="AJ17" s="61">
        <v>1003.55636</v>
      </c>
      <c r="AK17" s="61">
        <v>506.60956256110899</v>
      </c>
      <c r="AL17" s="61">
        <v>506.60956256110899</v>
      </c>
      <c r="AM17" s="61">
        <v>506.60956256110899</v>
      </c>
      <c r="AN17" s="61">
        <v>506.60956256110899</v>
      </c>
      <c r="AO17" s="61">
        <v>506.60956256110899</v>
      </c>
      <c r="AP17" s="61">
        <v>560.23530641579714</v>
      </c>
      <c r="AQ17" s="61">
        <v>607.84320000000002</v>
      </c>
      <c r="AR17" s="61">
        <v>1602.2056881069755</v>
      </c>
      <c r="AS17" s="61">
        <v>486.87835461465301</v>
      </c>
      <c r="AT17" s="61">
        <v>486.87835461465301</v>
      </c>
      <c r="AU17" s="61">
        <v>505.85835629949304</v>
      </c>
      <c r="AV17" s="61">
        <v>1693.3231803897977</v>
      </c>
      <c r="AW17" s="61">
        <v>977.40362293954956</v>
      </c>
      <c r="AX17" s="61">
        <v>1057.8381999999999</v>
      </c>
      <c r="AY17" s="61">
        <v>813.65744551532077</v>
      </c>
      <c r="AZ17" s="61">
        <v>583.43529139930979</v>
      </c>
      <c r="BA17" s="61">
        <v>583.43529139930979</v>
      </c>
      <c r="BB17" s="61">
        <v>583.43529139930979</v>
      </c>
      <c r="BC17" s="61">
        <v>700.0652519035101</v>
      </c>
      <c r="BD17" s="61">
        <v>700.0652519035101</v>
      </c>
      <c r="BE17" s="61">
        <v>700.0652519035101</v>
      </c>
      <c r="BF17" s="61">
        <v>1053.2405832003949</v>
      </c>
      <c r="BG17" s="61">
        <v>640.73850000000004</v>
      </c>
      <c r="BH17" s="61">
        <v>774.62726878693684</v>
      </c>
      <c r="BI17" s="61">
        <v>655.35569999999996</v>
      </c>
    </row>
    <row r="18" spans="1:61" x14ac:dyDescent="0.25">
      <c r="A18" s="19" t="s">
        <v>35</v>
      </c>
      <c r="B18" s="19" t="s">
        <v>36</v>
      </c>
      <c r="C18" s="61">
        <v>1.3078778645444652E-2</v>
      </c>
      <c r="D18" s="61">
        <v>1.3078778645444652E-2</v>
      </c>
      <c r="E18" s="61">
        <v>81.899311877774409</v>
      </c>
      <c r="F18" s="61">
        <v>81.899311877774409</v>
      </c>
      <c r="G18" s="61">
        <v>81.899311877774409</v>
      </c>
      <c r="H18" s="61">
        <v>81.899311877774409</v>
      </c>
      <c r="I18" s="61">
        <v>162.20644109198608</v>
      </c>
      <c r="J18" s="61">
        <v>162.20644109198608</v>
      </c>
      <c r="K18" s="61">
        <v>306.21109999999999</v>
      </c>
      <c r="L18" s="61">
        <v>542.01599999999996</v>
      </c>
      <c r="M18" s="61">
        <v>115.1349886873396</v>
      </c>
      <c r="N18" s="61">
        <v>376.4072303672055</v>
      </c>
      <c r="O18" s="61">
        <v>172.77708934888122</v>
      </c>
      <c r="P18" s="61">
        <v>271.49422724302838</v>
      </c>
      <c r="Q18" s="61">
        <v>344.53851117059827</v>
      </c>
      <c r="R18" s="61">
        <v>279.71461229206585</v>
      </c>
      <c r="S18" s="61">
        <v>340.55140303252875</v>
      </c>
      <c r="T18" s="61">
        <v>2105.7177000000001</v>
      </c>
      <c r="U18" s="61">
        <v>324.16227907446194</v>
      </c>
      <c r="V18" s="61">
        <v>1899.6877178005195</v>
      </c>
      <c r="W18" s="61">
        <v>202.90393833004936</v>
      </c>
      <c r="X18" s="61">
        <v>352.6545277124082</v>
      </c>
      <c r="Y18" s="61">
        <v>163.99174514803363</v>
      </c>
      <c r="Z18" s="61">
        <v>457.98043797642913</v>
      </c>
      <c r="AA18" s="61">
        <v>457.98043797642913</v>
      </c>
      <c r="AB18" s="61">
        <v>210.32667832836691</v>
      </c>
      <c r="AC18" s="61">
        <v>758.33071910686385</v>
      </c>
      <c r="AD18" s="61">
        <v>414.721</v>
      </c>
      <c r="AE18" s="61">
        <v>1813.9063071171886</v>
      </c>
      <c r="AF18" s="61">
        <v>207.99023119237518</v>
      </c>
      <c r="AG18" s="61">
        <v>207.99023119237518</v>
      </c>
      <c r="AH18" s="61">
        <v>394.28951847059966</v>
      </c>
      <c r="AI18" s="61">
        <v>1133.5309</v>
      </c>
      <c r="AJ18" s="61">
        <v>244.77457000000001</v>
      </c>
      <c r="AK18" s="61">
        <v>104.98894727929211</v>
      </c>
      <c r="AL18" s="61">
        <v>104.98894727929211</v>
      </c>
      <c r="AM18" s="61">
        <v>104.98894727929211</v>
      </c>
      <c r="AN18" s="61">
        <v>104.98894727929211</v>
      </c>
      <c r="AO18" s="61">
        <v>104.98894727929211</v>
      </c>
      <c r="AP18" s="61">
        <v>114.62837061383847</v>
      </c>
      <c r="AQ18" s="61">
        <v>1281.441</v>
      </c>
      <c r="AR18" s="61">
        <v>1402.1117431147618</v>
      </c>
      <c r="AS18" s="61">
        <v>1399.3257124268043</v>
      </c>
      <c r="AT18" s="61">
        <v>1026.4241937057798</v>
      </c>
      <c r="AU18" s="61">
        <v>237.39428022797946</v>
      </c>
      <c r="AV18" s="61">
        <v>386.60543575336669</v>
      </c>
      <c r="AW18" s="61">
        <v>371.97445688395027</v>
      </c>
      <c r="AX18" s="61">
        <v>260.13799999999998</v>
      </c>
      <c r="AY18" s="61">
        <v>229.32179347250903</v>
      </c>
      <c r="AZ18" s="61">
        <v>267.46614325694264</v>
      </c>
      <c r="BA18" s="61">
        <v>267.46614325694264</v>
      </c>
      <c r="BB18" s="61">
        <v>267.46614325694264</v>
      </c>
      <c r="BC18" s="61">
        <v>281.92807330039801</v>
      </c>
      <c r="BD18" s="61">
        <v>281.92807330039801</v>
      </c>
      <c r="BE18" s="61">
        <v>281.92807330039801</v>
      </c>
      <c r="BF18" s="61">
        <v>400.83362009174675</v>
      </c>
      <c r="BG18" s="61">
        <v>258.03109999999998</v>
      </c>
      <c r="BH18" s="61">
        <v>164.20092590791057</v>
      </c>
      <c r="BI18" s="61">
        <v>263.91759999999999</v>
      </c>
    </row>
    <row r="19" spans="1:61" x14ac:dyDescent="0.25">
      <c r="A19" s="19" t="s">
        <v>37</v>
      </c>
      <c r="B19" s="19" t="s">
        <v>38</v>
      </c>
      <c r="C19" s="61">
        <v>1.3078778645444652E-2</v>
      </c>
      <c r="D19" s="61">
        <v>1.3078778645444652E-2</v>
      </c>
      <c r="E19" s="61">
        <v>193.61823906716265</v>
      </c>
      <c r="F19" s="61">
        <v>193.61823906716265</v>
      </c>
      <c r="G19" s="61">
        <v>193.61823906716265</v>
      </c>
      <c r="H19" s="61">
        <v>193.61823906716265</v>
      </c>
      <c r="I19" s="61">
        <v>987.00010227468863</v>
      </c>
      <c r="J19" s="61">
        <v>987.00010227468863</v>
      </c>
      <c r="K19" s="61">
        <v>1152.2031999999999</v>
      </c>
      <c r="L19" s="61">
        <v>1558.9946</v>
      </c>
      <c r="M19" s="61">
        <v>937.71006160085676</v>
      </c>
      <c r="N19" s="61">
        <v>1024.32131542551</v>
      </c>
      <c r="O19" s="61">
        <v>925.5915500832923</v>
      </c>
      <c r="P19" s="61">
        <v>1022.2056518015089</v>
      </c>
      <c r="Q19" s="61">
        <v>1297.2251115587512</v>
      </c>
      <c r="R19" s="61">
        <v>1069.7927762017521</v>
      </c>
      <c r="S19" s="61">
        <v>1282.2133705692204</v>
      </c>
      <c r="T19" s="61">
        <v>2105.7177000000001</v>
      </c>
      <c r="U19" s="61">
        <v>1220.5068954928915</v>
      </c>
      <c r="V19" s="61">
        <v>0</v>
      </c>
      <c r="W19" s="61">
        <v>695.12235814365852</v>
      </c>
      <c r="X19" s="61">
        <v>1299.5350151076418</v>
      </c>
      <c r="Y19" s="61">
        <v>1335.5798103685588</v>
      </c>
      <c r="Z19" s="61">
        <v>696.42076685841255</v>
      </c>
      <c r="AA19" s="61">
        <v>696.42076685841255</v>
      </c>
      <c r="AB19" s="61">
        <v>1944.5540137475386</v>
      </c>
      <c r="AC19" s="61">
        <v>132.27021763085466</v>
      </c>
      <c r="AD19" s="61">
        <v>1561.4837</v>
      </c>
      <c r="AE19" s="61">
        <v>1813.9063071171886</v>
      </c>
      <c r="AF19" s="61">
        <v>1243.8836895120317</v>
      </c>
      <c r="AG19" s="61">
        <v>1243.8836895120317</v>
      </c>
      <c r="AH19" s="61">
        <v>611.1024071274262</v>
      </c>
      <c r="AI19" s="61">
        <v>1545.3395</v>
      </c>
      <c r="AJ19" s="61">
        <v>1542.0564309499998</v>
      </c>
      <c r="AK19" s="61">
        <v>804.67773091964227</v>
      </c>
      <c r="AL19" s="61">
        <v>804.67773091964227</v>
      </c>
      <c r="AM19" s="61">
        <v>804.67773091964227</v>
      </c>
      <c r="AN19" s="61">
        <v>804.67773091964227</v>
      </c>
      <c r="AO19" s="61">
        <v>804.67773091964227</v>
      </c>
      <c r="AP19" s="61">
        <v>933.59163286115438</v>
      </c>
      <c r="AQ19" s="61">
        <v>1746.9285</v>
      </c>
      <c r="AR19" s="61">
        <v>1402.1117431147618</v>
      </c>
      <c r="AS19" s="61">
        <v>1026.4241937057798</v>
      </c>
      <c r="AT19" s="61">
        <v>1399.3257124268043</v>
      </c>
      <c r="AU19" s="61">
        <v>813.2916248260326</v>
      </c>
      <c r="AV19" s="61">
        <v>587.88924783219602</v>
      </c>
      <c r="AW19" s="61">
        <v>565.62846616567015</v>
      </c>
      <c r="AX19" s="61">
        <v>1523.9784999999999</v>
      </c>
      <c r="AY19" s="61">
        <v>1172.1836232215721</v>
      </c>
      <c r="AZ19" s="61">
        <v>916.28478372981908</v>
      </c>
      <c r="BA19" s="61">
        <v>916.28478372981908</v>
      </c>
      <c r="BB19" s="61">
        <v>916.28478372981908</v>
      </c>
      <c r="BC19" s="61">
        <v>1061.4787447439537</v>
      </c>
      <c r="BD19" s="61">
        <v>1061.4787447439537</v>
      </c>
      <c r="BE19" s="61">
        <v>1061.4787447439537</v>
      </c>
      <c r="BF19" s="61">
        <v>609.51738654064764</v>
      </c>
      <c r="BG19" s="61">
        <v>971.5154</v>
      </c>
      <c r="BH19" s="61">
        <v>1050.3845489376265</v>
      </c>
      <c r="BI19" s="61">
        <v>993.67870000000005</v>
      </c>
    </row>
    <row r="20" spans="1:61" x14ac:dyDescent="0.25">
      <c r="A20" s="19" t="s">
        <v>18</v>
      </c>
      <c r="B20" s="19" t="s">
        <v>19</v>
      </c>
      <c r="C20" s="61">
        <v>1.3078778645444652E-2</v>
      </c>
      <c r="D20" s="61">
        <v>1.3078778645444652E-2</v>
      </c>
      <c r="E20" s="61">
        <v>100.77198946315103</v>
      </c>
      <c r="F20" s="61">
        <v>100.77198946315103</v>
      </c>
      <c r="G20" s="61">
        <v>100.77198946315103</v>
      </c>
      <c r="H20" s="61">
        <v>100.77198946315103</v>
      </c>
      <c r="I20" s="61">
        <v>85.973475970496409</v>
      </c>
      <c r="J20" s="61">
        <v>85.973475970496409</v>
      </c>
      <c r="K20" s="61">
        <v>36.879399999999997</v>
      </c>
      <c r="L20" s="61">
        <v>87.169600000000003</v>
      </c>
      <c r="M20" s="61">
        <v>75.010630366644477</v>
      </c>
      <c r="N20" s="61">
        <v>49.364882671108923</v>
      </c>
      <c r="O20" s="61">
        <v>104.90037567610644</v>
      </c>
      <c r="P20" s="61">
        <v>32.747246870273251</v>
      </c>
      <c r="Q20" s="61">
        <v>41.557734582444759</v>
      </c>
      <c r="R20" s="61">
        <v>47.486213465990708</v>
      </c>
      <c r="S20" s="61">
        <v>41.076870331102214</v>
      </c>
      <c r="T20" s="61">
        <v>194.09790000000001</v>
      </c>
      <c r="U20" s="61">
        <v>39.100019243355547</v>
      </c>
      <c r="V20" s="61">
        <v>106.10146532667795</v>
      </c>
      <c r="W20" s="61">
        <v>185.62459850737648</v>
      </c>
      <c r="X20" s="61">
        <v>41.633345984145144</v>
      </c>
      <c r="Y20" s="61">
        <v>146.77673689535311</v>
      </c>
      <c r="Z20" s="61">
        <v>74.294086024514982</v>
      </c>
      <c r="AA20" s="61">
        <v>74.294086024514982</v>
      </c>
      <c r="AB20" s="61">
        <v>109.67955618350418</v>
      </c>
      <c r="AC20" s="61">
        <v>1269.5949242548304</v>
      </c>
      <c r="AD20" s="61">
        <v>50.019500000000001</v>
      </c>
      <c r="AE20" s="61">
        <v>37.858802099106036</v>
      </c>
      <c r="AF20" s="61">
        <v>134.36145837403637</v>
      </c>
      <c r="AG20" s="61">
        <v>134.36145837403637</v>
      </c>
      <c r="AH20" s="61">
        <v>69.935143948913691</v>
      </c>
      <c r="AI20" s="61">
        <v>86.031800000000004</v>
      </c>
      <c r="AJ20" s="61">
        <v>97.908320899999993</v>
      </c>
      <c r="AK20" s="61">
        <v>60.547924454433378</v>
      </c>
      <c r="AL20" s="61">
        <v>60.547924454433378</v>
      </c>
      <c r="AM20" s="61">
        <v>60.547924454433378</v>
      </c>
      <c r="AN20" s="61">
        <v>60.547924454433378</v>
      </c>
      <c r="AO20" s="61">
        <v>60.547924454433378</v>
      </c>
      <c r="AP20" s="61">
        <v>30.95834403320713</v>
      </c>
      <c r="AQ20" s="61">
        <v>97.597300000000004</v>
      </c>
      <c r="AR20" s="61">
        <v>91.370941860666406</v>
      </c>
      <c r="AS20" s="61">
        <v>78.158823861046656</v>
      </c>
      <c r="AT20" s="61">
        <v>78.155221099491342</v>
      </c>
      <c r="AU20" s="61">
        <v>191.11605545355852</v>
      </c>
      <c r="AV20" s="61">
        <v>62.714760309680535</v>
      </c>
      <c r="AW20" s="61">
        <v>62.961280593916705</v>
      </c>
      <c r="AX20" s="61">
        <v>176.16579999999999</v>
      </c>
      <c r="AY20" s="61">
        <v>77.116618852745788</v>
      </c>
      <c r="AZ20" s="61">
        <v>227.32468748539395</v>
      </c>
      <c r="BA20" s="61">
        <v>244.68663369270567</v>
      </c>
      <c r="BB20" s="61">
        <v>244.68663369270567</v>
      </c>
      <c r="BC20" s="61">
        <v>38.645914208187655</v>
      </c>
      <c r="BD20" s="61">
        <v>38.645914208187655</v>
      </c>
      <c r="BE20" s="61">
        <v>38.645914208187655</v>
      </c>
      <c r="BF20" s="61">
        <v>65.02327788558641</v>
      </c>
      <c r="BG20" s="61">
        <v>31.1233</v>
      </c>
      <c r="BH20" s="61">
        <v>75.206530950188053</v>
      </c>
      <c r="BI20" s="61">
        <v>31.833400000000001</v>
      </c>
    </row>
    <row r="21" spans="1:61" ht="20" x14ac:dyDescent="0.25">
      <c r="A21" s="19" t="s">
        <v>29</v>
      </c>
      <c r="B21" s="19" t="s">
        <v>30</v>
      </c>
      <c r="C21" s="61">
        <v>1.3078778645444652E-2</v>
      </c>
      <c r="D21" s="61">
        <v>1.3078778645444652E-2</v>
      </c>
      <c r="E21" s="61">
        <v>149.92203961273202</v>
      </c>
      <c r="F21" s="61">
        <v>149.92203961273202</v>
      </c>
      <c r="G21" s="61">
        <v>149.92203961273202</v>
      </c>
      <c r="H21" s="61">
        <v>149.92203961273202</v>
      </c>
      <c r="I21" s="61">
        <v>190.73552618483589</v>
      </c>
      <c r="J21" s="61">
        <v>190.73552618483589</v>
      </c>
      <c r="K21" s="61">
        <v>106.1681</v>
      </c>
      <c r="L21" s="61">
        <v>136.34219999999999</v>
      </c>
      <c r="M21" s="67" t="s">
        <v>331</v>
      </c>
      <c r="N21" s="61">
        <v>104.90037567610644</v>
      </c>
      <c r="O21" s="61">
        <v>104.90037567610644</v>
      </c>
      <c r="P21" s="61">
        <v>93.457292628879586</v>
      </c>
      <c r="Q21" s="61">
        <v>118.6016393004594</v>
      </c>
      <c r="R21" s="61">
        <v>214.78921786657762</v>
      </c>
      <c r="S21" s="61">
        <v>117.23013154676018</v>
      </c>
      <c r="T21" s="61">
        <v>4578.125</v>
      </c>
      <c r="U21" s="61">
        <v>111.587413449674</v>
      </c>
      <c r="V21" s="61">
        <v>175.10535293116965</v>
      </c>
      <c r="W21" s="61">
        <v>55.946732811454766</v>
      </c>
      <c r="X21" s="61">
        <v>118.81997245752494</v>
      </c>
      <c r="Y21" s="61">
        <v>293.53946296901728</v>
      </c>
      <c r="Z21" s="61">
        <v>154.99111756088041</v>
      </c>
      <c r="AA21" s="61">
        <v>154.99111756088041</v>
      </c>
      <c r="AB21" s="61">
        <v>0</v>
      </c>
      <c r="AC21" s="61">
        <v>127.72467549384378</v>
      </c>
      <c r="AD21" s="61">
        <v>145.35579999999999</v>
      </c>
      <c r="AE21" s="61">
        <v>159.42246078202285</v>
      </c>
      <c r="AF21" s="61">
        <v>169.62572324863925</v>
      </c>
      <c r="AG21" s="61">
        <v>169.62572324863925</v>
      </c>
      <c r="AH21" s="61">
        <v>18.149999999999999</v>
      </c>
      <c r="AI21" s="61">
        <v>142.44040000000001</v>
      </c>
      <c r="AJ21" s="61">
        <v>146.86248135000005</v>
      </c>
      <c r="AK21" s="61">
        <v>84.606477660967983</v>
      </c>
      <c r="AL21" s="61">
        <v>84.606477660967983</v>
      </c>
      <c r="AM21" s="61">
        <v>84.606477660967983</v>
      </c>
      <c r="AN21" s="61">
        <v>84.606477660967983</v>
      </c>
      <c r="AO21" s="61">
        <v>84.606477660967983</v>
      </c>
      <c r="AP21" s="61">
        <v>106.00953289912373</v>
      </c>
      <c r="AQ21" s="61">
        <v>161.04320000000001</v>
      </c>
      <c r="AR21" s="61">
        <v>102.33642092976918</v>
      </c>
      <c r="AS21" s="61">
        <v>128.98606920309197</v>
      </c>
      <c r="AT21" s="61">
        <v>121.71955648614939</v>
      </c>
      <c r="AU21" s="61">
        <v>57.606077498608165</v>
      </c>
      <c r="AV21" s="61">
        <v>130.8283148441331</v>
      </c>
      <c r="AW21" s="61">
        <v>131.33368142681724</v>
      </c>
      <c r="AX21" s="61">
        <v>0</v>
      </c>
      <c r="AY21" s="61">
        <v>0</v>
      </c>
      <c r="AZ21" s="61">
        <v>105.24469234543294</v>
      </c>
      <c r="BA21" s="61">
        <v>97.776966546396153</v>
      </c>
      <c r="BB21" s="61">
        <v>105.24469234543294</v>
      </c>
      <c r="BC21" s="61">
        <v>106.50530079278161</v>
      </c>
      <c r="BD21" s="61">
        <v>106.50530079278161</v>
      </c>
      <c r="BE21" s="61">
        <v>106.50530079278161</v>
      </c>
      <c r="BF21" s="61">
        <v>135.64634428270372</v>
      </c>
      <c r="BG21" s="61">
        <v>88.822900000000004</v>
      </c>
      <c r="BH21" s="61">
        <v>137.87864007534475</v>
      </c>
      <c r="BI21" s="61">
        <v>30.36</v>
      </c>
    </row>
    <row r="22" spans="1:61" ht="60" x14ac:dyDescent="0.25">
      <c r="A22" s="19" t="s">
        <v>20</v>
      </c>
      <c r="B22" s="19" t="s">
        <v>21</v>
      </c>
      <c r="C22" s="61">
        <v>2.6157557290889304E-2</v>
      </c>
      <c r="D22" s="61">
        <v>2.6157557290889304E-2</v>
      </c>
      <c r="E22" s="61">
        <v>352.31613915098802</v>
      </c>
      <c r="F22" s="61">
        <v>352.31613915098802</v>
      </c>
      <c r="G22" s="61">
        <v>352.31613915098802</v>
      </c>
      <c r="H22" s="61">
        <v>352.31613915098802</v>
      </c>
      <c r="I22" s="67" t="s">
        <v>192</v>
      </c>
      <c r="J22" s="67" t="s">
        <v>192</v>
      </c>
      <c r="K22" s="67" t="s">
        <v>236</v>
      </c>
      <c r="L22" s="61">
        <v>11.175599999999999</v>
      </c>
      <c r="M22" s="67" t="s">
        <v>311</v>
      </c>
      <c r="N22" s="67" t="s">
        <v>727</v>
      </c>
      <c r="O22" s="67" t="s">
        <v>679</v>
      </c>
      <c r="P22" s="61">
        <v>56.059358579747595</v>
      </c>
      <c r="Q22" s="67" t="s">
        <v>236</v>
      </c>
      <c r="R22" s="67" t="s">
        <v>236</v>
      </c>
      <c r="S22" s="67" t="s">
        <v>236</v>
      </c>
      <c r="T22" s="61">
        <v>0</v>
      </c>
      <c r="U22" s="67" t="s">
        <v>236</v>
      </c>
      <c r="V22" s="61">
        <v>0</v>
      </c>
      <c r="W22" s="61">
        <v>0</v>
      </c>
      <c r="X22" s="61">
        <v>178.11755655372875</v>
      </c>
      <c r="Y22" s="61">
        <v>178.11755655372875</v>
      </c>
      <c r="Z22" s="61">
        <v>178.11755655372875</v>
      </c>
      <c r="AA22" s="61">
        <v>178.11755655372875</v>
      </c>
      <c r="AB22" s="61">
        <v>0</v>
      </c>
      <c r="AC22" s="61">
        <v>0</v>
      </c>
      <c r="AD22" s="67" t="s">
        <v>236</v>
      </c>
      <c r="AE22" s="61">
        <v>0</v>
      </c>
      <c r="AF22" s="61">
        <v>53.100275778949644</v>
      </c>
      <c r="AG22" s="61">
        <v>53.100275778949644</v>
      </c>
      <c r="AH22" s="67" t="s">
        <v>525</v>
      </c>
      <c r="AI22" s="67" t="s">
        <v>532</v>
      </c>
      <c r="AJ22" s="67" t="s">
        <v>538</v>
      </c>
      <c r="AK22" s="67" t="s">
        <v>547</v>
      </c>
      <c r="AL22" s="67" t="s">
        <v>547</v>
      </c>
      <c r="AM22" s="67" t="s">
        <v>547</v>
      </c>
      <c r="AN22" s="67" t="s">
        <v>547</v>
      </c>
      <c r="AO22" s="67" t="s">
        <v>547</v>
      </c>
      <c r="AP22" s="67" t="s">
        <v>569</v>
      </c>
      <c r="AQ22" s="67" t="s">
        <v>573</v>
      </c>
      <c r="AR22" s="67" t="s">
        <v>400</v>
      </c>
      <c r="AS22" s="61">
        <v>0</v>
      </c>
      <c r="AT22" s="61">
        <v>0</v>
      </c>
      <c r="AU22" s="61">
        <v>0</v>
      </c>
      <c r="AV22" s="61">
        <v>331.76699852503179</v>
      </c>
      <c r="AW22" s="61">
        <v>170.44412452088494</v>
      </c>
      <c r="AX22" s="61">
        <v>456.75220000000002</v>
      </c>
      <c r="AY22" s="61">
        <v>410.35999823018079</v>
      </c>
      <c r="AZ22" s="67" t="s">
        <v>404</v>
      </c>
      <c r="BA22" s="67" t="s">
        <v>404</v>
      </c>
      <c r="BB22" s="67" t="s">
        <v>404</v>
      </c>
      <c r="BC22" s="67" t="s">
        <v>236</v>
      </c>
      <c r="BD22" s="67" t="s">
        <v>236</v>
      </c>
      <c r="BE22" s="67" t="s">
        <v>236</v>
      </c>
      <c r="BF22" s="61">
        <v>245.64489874622882</v>
      </c>
      <c r="BG22" s="67" t="s">
        <v>236</v>
      </c>
      <c r="BH22" s="67" t="s">
        <v>118</v>
      </c>
      <c r="BI22" s="61">
        <v>30</v>
      </c>
    </row>
    <row r="23" spans="1:61" ht="30" x14ac:dyDescent="0.25">
      <c r="A23" s="19" t="s">
        <v>22</v>
      </c>
      <c r="B23" s="19" t="s">
        <v>23</v>
      </c>
      <c r="C23" s="61">
        <v>1.3078778645444652E-2</v>
      </c>
      <c r="D23" s="61">
        <v>1.3078778645444652E-2</v>
      </c>
      <c r="E23" s="61">
        <v>56.081802831666664</v>
      </c>
      <c r="F23" s="61">
        <v>56.081802831666664</v>
      </c>
      <c r="G23" s="61">
        <v>56.081802831666664</v>
      </c>
      <c r="H23" s="61">
        <v>56.081802831666664</v>
      </c>
      <c r="I23" s="67" t="s">
        <v>193</v>
      </c>
      <c r="J23" s="67" t="s">
        <v>193</v>
      </c>
      <c r="K23" s="67" t="s">
        <v>236</v>
      </c>
      <c r="L23" s="61">
        <v>11.175599999999999</v>
      </c>
      <c r="M23" s="67" t="s">
        <v>309</v>
      </c>
      <c r="N23" s="67" t="s">
        <v>727</v>
      </c>
      <c r="O23" s="67" t="s">
        <v>679</v>
      </c>
      <c r="P23" s="61">
        <v>56.059358579747595</v>
      </c>
      <c r="Q23" s="67" t="s">
        <v>236</v>
      </c>
      <c r="R23" s="67" t="s">
        <v>236</v>
      </c>
      <c r="S23" s="67" t="s">
        <v>236</v>
      </c>
      <c r="T23" s="61">
        <v>307.64999999999998</v>
      </c>
      <c r="U23" s="67" t="s">
        <v>236</v>
      </c>
      <c r="V23" s="61">
        <v>0</v>
      </c>
      <c r="W23" s="61">
        <v>0</v>
      </c>
      <c r="X23" s="61">
        <v>28.08324050388519</v>
      </c>
      <c r="Y23" s="61">
        <v>28.08324050388519</v>
      </c>
      <c r="Z23" s="61">
        <v>28.08324050388519</v>
      </c>
      <c r="AA23" s="61">
        <v>28.08324050388519</v>
      </c>
      <c r="AB23" s="61">
        <v>0</v>
      </c>
      <c r="AC23" s="61">
        <v>0</v>
      </c>
      <c r="AD23" s="67" t="s">
        <v>236</v>
      </c>
      <c r="AE23" s="61">
        <v>0</v>
      </c>
      <c r="AF23" s="61">
        <v>53.100275778949644</v>
      </c>
      <c r="AG23" s="61">
        <v>17.70013493865137</v>
      </c>
      <c r="AH23" s="61">
        <v>179.53596463731853</v>
      </c>
      <c r="AI23" s="61">
        <v>215.34530000000001</v>
      </c>
      <c r="AJ23" s="67" t="s">
        <v>539</v>
      </c>
      <c r="AK23" s="61">
        <v>1.8323862808926228</v>
      </c>
      <c r="AL23" s="61">
        <v>1.8323862808926228</v>
      </c>
      <c r="AM23" s="61">
        <v>1.8323862808926228</v>
      </c>
      <c r="AN23" s="61">
        <v>1.8323862808926228</v>
      </c>
      <c r="AO23" s="61">
        <v>1.8323862808926228</v>
      </c>
      <c r="AP23" s="67" t="s">
        <v>569</v>
      </c>
      <c r="AQ23" s="61">
        <v>237.94919999999999</v>
      </c>
      <c r="AR23" s="67" t="s">
        <v>400</v>
      </c>
      <c r="AS23" s="61">
        <v>409.49077906655305</v>
      </c>
      <c r="AT23" s="61">
        <v>409.49849926988588</v>
      </c>
      <c r="AU23" s="61">
        <v>21.663481503522274</v>
      </c>
      <c r="AV23" s="61">
        <v>331.76699852503179</v>
      </c>
      <c r="AW23" s="61">
        <v>170.44412452088494</v>
      </c>
      <c r="AX23" s="61">
        <v>335.8886</v>
      </c>
      <c r="AY23" s="61">
        <v>263.65070319770172</v>
      </c>
      <c r="AZ23" s="61">
        <v>1.8134056753839756</v>
      </c>
      <c r="BA23" s="61">
        <v>1.8134056753839756</v>
      </c>
      <c r="BB23" s="61">
        <v>1.8134056753839756</v>
      </c>
      <c r="BC23" s="67" t="s">
        <v>236</v>
      </c>
      <c r="BD23" s="67" t="s">
        <v>236</v>
      </c>
      <c r="BE23" s="67" t="s">
        <v>236</v>
      </c>
      <c r="BF23" s="61">
        <v>245.64489874622882</v>
      </c>
      <c r="BG23" s="67" t="s">
        <v>236</v>
      </c>
      <c r="BH23" s="67" t="s">
        <v>118</v>
      </c>
      <c r="BI23" s="67" t="s">
        <v>236</v>
      </c>
    </row>
    <row r="24" spans="1:61" ht="50" x14ac:dyDescent="0.25">
      <c r="A24" s="19" t="s">
        <v>31</v>
      </c>
      <c r="B24" s="19" t="s">
        <v>32</v>
      </c>
      <c r="C24" s="61">
        <v>1.3078778645444652E-2</v>
      </c>
      <c r="D24" s="61">
        <v>1.3078778645444652E-2</v>
      </c>
      <c r="E24" s="61">
        <v>291.39518822050684</v>
      </c>
      <c r="F24" s="61">
        <v>291.39518822050684</v>
      </c>
      <c r="G24" s="61">
        <v>291.39518822050684</v>
      </c>
      <c r="H24" s="61">
        <v>291.39518822050684</v>
      </c>
      <c r="I24" s="67" t="s">
        <v>198</v>
      </c>
      <c r="J24" s="61">
        <v>323.21297323811734</v>
      </c>
      <c r="K24" s="61">
        <v>11.175599999999999</v>
      </c>
      <c r="L24" s="67" t="s">
        <v>246</v>
      </c>
      <c r="M24" s="61">
        <v>268.14166790654423</v>
      </c>
      <c r="N24" s="61">
        <v>12.341220667777231</v>
      </c>
      <c r="O24" s="61">
        <v>12.612727522468328</v>
      </c>
      <c r="P24" s="61">
        <v>915.84269237823878</v>
      </c>
      <c r="Q24" s="61">
        <v>12.546109945189217</v>
      </c>
      <c r="R24" s="61">
        <v>377.57392101238304</v>
      </c>
      <c r="S24" s="61">
        <v>12.903701876363259</v>
      </c>
      <c r="T24" s="61">
        <v>13.185</v>
      </c>
      <c r="U24" s="61">
        <v>13.615489876439529</v>
      </c>
      <c r="V24" s="61">
        <v>13.615489876439529</v>
      </c>
      <c r="W24" s="61">
        <v>13.615489876439529</v>
      </c>
      <c r="X24" s="61">
        <v>196.5823048563399</v>
      </c>
      <c r="Y24" s="61">
        <v>196.5823048563399</v>
      </c>
      <c r="Z24" s="61">
        <v>196.5823048563399</v>
      </c>
      <c r="AA24" s="61">
        <v>196.5823048563399</v>
      </c>
      <c r="AB24" s="61">
        <v>0</v>
      </c>
      <c r="AC24" s="61">
        <v>184.65005947223599</v>
      </c>
      <c r="AD24" s="61">
        <v>14.742000000000001</v>
      </c>
      <c r="AE24" s="67" t="s">
        <v>246</v>
      </c>
      <c r="AF24" s="61">
        <v>188.12227457881184</v>
      </c>
      <c r="AG24" s="61">
        <v>152.36818523528243</v>
      </c>
      <c r="AH24" s="61">
        <v>264.70046068322603</v>
      </c>
      <c r="AI24" s="61">
        <v>632.95420000000001</v>
      </c>
      <c r="AJ24" s="61">
        <v>227.11996999999997</v>
      </c>
      <c r="AK24" s="61">
        <v>309.22715344239822</v>
      </c>
      <c r="AL24" s="61">
        <v>309.22715344239822</v>
      </c>
      <c r="AM24" s="61">
        <v>309.22715344239822</v>
      </c>
      <c r="AN24" s="61">
        <v>309.22715344239822</v>
      </c>
      <c r="AO24" s="61">
        <v>309.22715344239822</v>
      </c>
      <c r="AP24" s="61">
        <v>11.09376844387717</v>
      </c>
      <c r="AQ24" s="61">
        <v>338.13839999999999</v>
      </c>
      <c r="AR24" s="67" t="s">
        <v>246</v>
      </c>
      <c r="AS24" s="67" t="s">
        <v>246</v>
      </c>
      <c r="AT24" s="67" t="s">
        <v>246</v>
      </c>
      <c r="AU24" s="61">
        <v>21.663481503522274</v>
      </c>
      <c r="AV24" s="67" t="s">
        <v>606</v>
      </c>
      <c r="AW24" s="61">
        <v>170.44412452088494</v>
      </c>
      <c r="AX24" s="61">
        <v>143.34989999999999</v>
      </c>
      <c r="AY24" s="61">
        <v>12.626461484005564</v>
      </c>
      <c r="AZ24" s="61">
        <v>93.54710635298693</v>
      </c>
      <c r="BA24" s="61">
        <v>93.54710635298693</v>
      </c>
      <c r="BB24" s="61">
        <v>93.54710635298693</v>
      </c>
      <c r="BC24" s="67" t="s">
        <v>641</v>
      </c>
      <c r="BD24" s="67" t="s">
        <v>641</v>
      </c>
      <c r="BE24" s="67" t="s">
        <v>641</v>
      </c>
      <c r="BF24" s="67" t="s">
        <v>604</v>
      </c>
      <c r="BG24" s="67" t="s">
        <v>655</v>
      </c>
      <c r="BH24" s="61">
        <v>12.534421825031345</v>
      </c>
      <c r="BI24" s="61">
        <v>10</v>
      </c>
    </row>
    <row r="25" spans="1:61" ht="30" x14ac:dyDescent="0.25">
      <c r="A25" s="19" t="s">
        <v>24</v>
      </c>
      <c r="B25" s="19" t="s">
        <v>25</v>
      </c>
      <c r="C25" s="61">
        <v>1.3078778645444652E-2</v>
      </c>
      <c r="D25" s="61">
        <v>1.3078778645444652E-2</v>
      </c>
      <c r="E25" s="61">
        <v>151.43917793560362</v>
      </c>
      <c r="F25" s="61">
        <v>151.43917793560362</v>
      </c>
      <c r="G25" s="61">
        <v>151.43917793560362</v>
      </c>
      <c r="H25" s="61">
        <v>151.43917793560362</v>
      </c>
      <c r="I25" s="67" t="s">
        <v>195</v>
      </c>
      <c r="J25" s="67" t="s">
        <v>195</v>
      </c>
      <c r="K25" s="61">
        <v>318.5043</v>
      </c>
      <c r="L25" s="61">
        <v>318.5043</v>
      </c>
      <c r="M25" s="61">
        <v>555.85460126545945</v>
      </c>
      <c r="N25" s="67" t="s">
        <v>237</v>
      </c>
      <c r="O25" s="67" t="s">
        <v>354</v>
      </c>
      <c r="P25" s="67" t="s">
        <v>237</v>
      </c>
      <c r="Q25" s="67" t="s">
        <v>237</v>
      </c>
      <c r="R25" s="67" t="s">
        <v>237</v>
      </c>
      <c r="S25" s="67" t="s">
        <v>237</v>
      </c>
      <c r="T25" s="67" t="s">
        <v>429</v>
      </c>
      <c r="U25" s="67" t="s">
        <v>237</v>
      </c>
      <c r="V25" s="67" t="s">
        <v>446</v>
      </c>
      <c r="W25" s="61">
        <v>0</v>
      </c>
      <c r="X25" s="67" t="s">
        <v>237</v>
      </c>
      <c r="Y25" s="61">
        <v>0</v>
      </c>
      <c r="Z25" s="61">
        <v>153.67119717888622</v>
      </c>
      <c r="AA25" s="61">
        <v>153.67119717888622</v>
      </c>
      <c r="AB25" s="61">
        <v>0</v>
      </c>
      <c r="AC25" s="67" t="s">
        <v>118</v>
      </c>
      <c r="AD25" s="67" t="s">
        <v>237</v>
      </c>
      <c r="AE25" s="61">
        <v>368.17491489222647</v>
      </c>
      <c r="AF25" s="61">
        <v>575.50542699834455</v>
      </c>
      <c r="AG25" s="61">
        <v>179.55254000167344</v>
      </c>
      <c r="AH25" s="61">
        <v>138.1045881825527</v>
      </c>
      <c r="AI25" s="61">
        <v>331.85969999999998</v>
      </c>
      <c r="AJ25" s="61">
        <v>43.243005000000004</v>
      </c>
      <c r="AK25" s="61">
        <v>51.576377486219634</v>
      </c>
      <c r="AL25" s="61">
        <v>51.576377486219634</v>
      </c>
      <c r="AM25" s="61">
        <v>51.576377486219634</v>
      </c>
      <c r="AN25" s="61">
        <v>51.576377486219634</v>
      </c>
      <c r="AO25" s="61">
        <v>51.576377486219634</v>
      </c>
      <c r="AP25" s="61">
        <v>335.4833733135693</v>
      </c>
      <c r="AQ25" s="61">
        <v>375.12130000000002</v>
      </c>
      <c r="AR25" s="67" t="s">
        <v>429</v>
      </c>
      <c r="AS25" s="61">
        <v>300.50878605919075</v>
      </c>
      <c r="AT25" s="67" t="s">
        <v>429</v>
      </c>
      <c r="AU25" s="61">
        <v>296.75857766135653</v>
      </c>
      <c r="AV25" s="61">
        <v>208.61779053485517</v>
      </c>
      <c r="AW25" s="61">
        <v>209.41898145862268</v>
      </c>
      <c r="AX25" s="61">
        <v>422.29199999999997</v>
      </c>
      <c r="AY25" s="61">
        <v>50.505845936022254</v>
      </c>
      <c r="AZ25" s="61">
        <v>44.965744432206357</v>
      </c>
      <c r="BA25" s="61">
        <v>44.965744432206357</v>
      </c>
      <c r="BB25" s="61">
        <v>44.965744432206357</v>
      </c>
      <c r="BC25" s="67" t="s">
        <v>640</v>
      </c>
      <c r="BD25" s="67" t="s">
        <v>640</v>
      </c>
      <c r="BE25" s="67" t="s">
        <v>640</v>
      </c>
      <c r="BF25" s="61">
        <v>216.29341133364488</v>
      </c>
      <c r="BG25" s="67" t="s">
        <v>237</v>
      </c>
      <c r="BH25" s="67" t="s">
        <v>118</v>
      </c>
      <c r="BI25" s="67" t="s">
        <v>237</v>
      </c>
    </row>
  </sheetData>
  <sheetProtection algorithmName="SHA-512" hashValue="0OICGXN1eGGRz5PEabAk2YGfsTme/2qtx5IO55zsbDCTPn96BPgpzsWXt8dfRpUa45ae426IwXNFk8E4WS8Jgw==" saltValue="NQgANn3JQyj0OALD6jR3H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Y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2" sqref="A1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305</v>
      </c>
      <c r="K4" s="25" t="s">
        <v>345</v>
      </c>
      <c r="L4" s="25" t="s">
        <v>383</v>
      </c>
      <c r="M4" s="25" t="s">
        <v>391</v>
      </c>
      <c r="N4" s="25" t="s">
        <v>398</v>
      </c>
      <c r="O4" s="25" t="s">
        <v>398</v>
      </c>
      <c r="P4" s="25" t="s">
        <v>423</v>
      </c>
      <c r="Q4" s="25" t="s">
        <v>426</v>
      </c>
      <c r="R4" s="25" t="s">
        <v>432</v>
      </c>
      <c r="S4" s="25" t="s">
        <v>432</v>
      </c>
      <c r="T4" s="25" t="s">
        <v>432</v>
      </c>
      <c r="U4" s="25" t="s">
        <v>464</v>
      </c>
      <c r="V4" s="25" t="s">
        <v>464</v>
      </c>
      <c r="W4" s="25" t="s">
        <v>489</v>
      </c>
      <c r="X4" s="25" t="s">
        <v>493</v>
      </c>
      <c r="Y4" s="25" t="s">
        <v>494</v>
      </c>
      <c r="Z4" s="25" t="s">
        <v>499</v>
      </c>
      <c r="AA4" s="25" t="s">
        <v>505</v>
      </c>
      <c r="AB4" s="25" t="s">
        <v>520</v>
      </c>
      <c r="AC4" s="25" t="s">
        <v>524</v>
      </c>
      <c r="AD4" s="25" t="s">
        <v>531</v>
      </c>
      <c r="AE4" s="25" t="s">
        <v>544</v>
      </c>
      <c r="AF4" s="25" t="s">
        <v>560</v>
      </c>
      <c r="AG4" s="25" t="s">
        <v>565</v>
      </c>
      <c r="AH4" s="25" t="s">
        <v>567</v>
      </c>
      <c r="AI4" s="25" t="s">
        <v>574</v>
      </c>
      <c r="AJ4" s="25" t="s">
        <v>593</v>
      </c>
      <c r="AK4" s="25" t="s">
        <v>603</v>
      </c>
      <c r="AL4" s="25" t="s">
        <v>616</v>
      </c>
      <c r="AM4" s="25" t="s">
        <v>620</v>
      </c>
      <c r="AN4" s="25" t="s">
        <v>622</v>
      </c>
      <c r="AO4" s="25" t="s">
        <v>625</v>
      </c>
      <c r="AP4" s="25" t="s">
        <v>628</v>
      </c>
      <c r="AQ4" s="25" t="s">
        <v>629</v>
      </c>
      <c r="AR4" s="25" t="s">
        <v>634</v>
      </c>
      <c r="AS4" s="25" t="s">
        <v>646</v>
      </c>
      <c r="AT4" s="25" t="s">
        <v>647</v>
      </c>
      <c r="AU4" s="25" t="s">
        <v>648</v>
      </c>
      <c r="AV4" s="25" t="s">
        <v>654</v>
      </c>
      <c r="AW4" s="25" t="s">
        <v>654</v>
      </c>
      <c r="AX4" s="25" t="s">
        <v>656</v>
      </c>
      <c r="AY4" s="26" t="s">
        <v>671</v>
      </c>
    </row>
    <row r="5" spans="1:51" x14ac:dyDescent="0.25">
      <c r="C5" s="27" t="s">
        <v>157</v>
      </c>
      <c r="D5" s="28" t="s">
        <v>157</v>
      </c>
      <c r="E5" s="28" t="s">
        <v>157</v>
      </c>
      <c r="F5" s="28" t="s">
        <v>157</v>
      </c>
      <c r="G5" s="28" t="s">
        <v>157</v>
      </c>
      <c r="H5" s="28" t="s">
        <v>277</v>
      </c>
      <c r="I5" s="28" t="s">
        <v>279</v>
      </c>
      <c r="J5" s="28" t="s">
        <v>157</v>
      </c>
      <c r="K5" s="28" t="s">
        <v>279</v>
      </c>
      <c r="L5" s="28" t="s">
        <v>277</v>
      </c>
      <c r="M5" s="28" t="s">
        <v>157</v>
      </c>
      <c r="N5" s="28" t="s">
        <v>277</v>
      </c>
      <c r="O5" s="28" t="s">
        <v>279</v>
      </c>
      <c r="P5" s="28" t="s">
        <v>157</v>
      </c>
      <c r="Q5" s="28" t="s">
        <v>157</v>
      </c>
      <c r="R5" s="28" t="s">
        <v>277</v>
      </c>
      <c r="S5" s="28" t="s">
        <v>279</v>
      </c>
      <c r="T5" s="28" t="s">
        <v>460</v>
      </c>
      <c r="U5" s="28" t="s">
        <v>277</v>
      </c>
      <c r="V5" s="28" t="s">
        <v>279</v>
      </c>
      <c r="W5" s="28" t="s">
        <v>157</v>
      </c>
      <c r="X5" s="28" t="s">
        <v>157</v>
      </c>
      <c r="Y5" s="28" t="s">
        <v>157</v>
      </c>
      <c r="Z5" s="28" t="s">
        <v>157</v>
      </c>
      <c r="AA5" s="28" t="s">
        <v>157</v>
      </c>
      <c r="AB5" s="28" t="s">
        <v>157</v>
      </c>
      <c r="AC5" s="28" t="s">
        <v>157</v>
      </c>
      <c r="AD5" s="28" t="s">
        <v>157</v>
      </c>
      <c r="AE5" s="28" t="s">
        <v>157</v>
      </c>
      <c r="AF5" s="28" t="s">
        <v>157</v>
      </c>
      <c r="AG5" s="28" t="s">
        <v>157</v>
      </c>
      <c r="AH5" s="28" t="s">
        <v>157</v>
      </c>
      <c r="AI5" s="28" t="s">
        <v>157</v>
      </c>
      <c r="AJ5" s="28" t="s">
        <v>157</v>
      </c>
      <c r="AK5" s="28" t="s">
        <v>157</v>
      </c>
      <c r="AL5" s="28" t="s">
        <v>157</v>
      </c>
      <c r="AM5" s="28" t="s">
        <v>157</v>
      </c>
      <c r="AN5" s="28" t="s">
        <v>157</v>
      </c>
      <c r="AO5" s="28" t="s">
        <v>157</v>
      </c>
      <c r="AP5" s="28" t="s">
        <v>157</v>
      </c>
      <c r="AQ5" s="28" t="s">
        <v>157</v>
      </c>
      <c r="AR5" s="28" t="s">
        <v>157</v>
      </c>
      <c r="AS5" s="28" t="s">
        <v>157</v>
      </c>
      <c r="AT5" s="28" t="s">
        <v>157</v>
      </c>
      <c r="AU5" s="28" t="s">
        <v>157</v>
      </c>
      <c r="AV5" s="28" t="s">
        <v>277</v>
      </c>
      <c r="AW5" s="28" t="s">
        <v>460</v>
      </c>
      <c r="AX5" s="28" t="s">
        <v>157</v>
      </c>
      <c r="AY5" s="29" t="s">
        <v>157</v>
      </c>
    </row>
    <row r="6" spans="1:51" ht="21" x14ac:dyDescent="0.25">
      <c r="A6" s="20" t="s">
        <v>78</v>
      </c>
      <c r="B6" s="20" t="s">
        <v>79</v>
      </c>
      <c r="C6" s="21" t="s">
        <v>158</v>
      </c>
      <c r="D6" s="22" t="s">
        <v>158</v>
      </c>
      <c r="E6" s="22" t="s">
        <v>158</v>
      </c>
      <c r="F6" s="39" t="s">
        <v>703</v>
      </c>
      <c r="G6" s="39" t="s">
        <v>703</v>
      </c>
      <c r="H6" s="22" t="s">
        <v>278</v>
      </c>
      <c r="I6" s="22" t="s">
        <v>280</v>
      </c>
      <c r="J6" s="22" t="s">
        <v>332</v>
      </c>
      <c r="K6" s="22" t="s">
        <v>378</v>
      </c>
      <c r="L6" s="22" t="s">
        <v>385</v>
      </c>
      <c r="M6" s="22" t="s">
        <v>385</v>
      </c>
      <c r="N6" s="22" t="s">
        <v>385</v>
      </c>
      <c r="O6" s="22" t="s">
        <v>278</v>
      </c>
      <c r="P6" s="22" t="s">
        <v>385</v>
      </c>
      <c r="Q6" s="22" t="s">
        <v>280</v>
      </c>
      <c r="R6" s="22" t="s">
        <v>708</v>
      </c>
      <c r="S6" s="22"/>
      <c r="T6" s="22" t="s">
        <v>461</v>
      </c>
      <c r="U6" s="22" t="s">
        <v>385</v>
      </c>
      <c r="V6" s="22" t="s">
        <v>332</v>
      </c>
      <c r="W6" s="22" t="s">
        <v>332</v>
      </c>
      <c r="X6" s="22" t="s">
        <v>332</v>
      </c>
      <c r="Y6" s="22" t="s">
        <v>385</v>
      </c>
      <c r="Z6" s="22" t="s">
        <v>280</v>
      </c>
      <c r="AA6" s="22" t="s">
        <v>518</v>
      </c>
      <c r="AB6" s="22" t="s">
        <v>518</v>
      </c>
      <c r="AC6" s="22" t="s">
        <v>484</v>
      </c>
      <c r="AD6" s="22" t="s">
        <v>280</v>
      </c>
      <c r="AE6" s="22" t="s">
        <v>378</v>
      </c>
      <c r="AF6" s="22" t="s">
        <v>378</v>
      </c>
      <c r="AG6" s="22" t="s">
        <v>378</v>
      </c>
      <c r="AH6" s="22" t="s">
        <v>332</v>
      </c>
      <c r="AI6" s="22" t="s">
        <v>280</v>
      </c>
      <c r="AJ6" s="22" t="s">
        <v>461</v>
      </c>
      <c r="AK6" s="22" t="s">
        <v>484</v>
      </c>
      <c r="AL6" s="22" t="s">
        <v>484</v>
      </c>
      <c r="AM6" s="22" t="s">
        <v>213</v>
      </c>
      <c r="AN6" s="22" t="s">
        <v>213</v>
      </c>
      <c r="AO6" s="22" t="s">
        <v>719</v>
      </c>
      <c r="AP6" s="22" t="s">
        <v>719</v>
      </c>
      <c r="AQ6" s="22" t="s">
        <v>719</v>
      </c>
      <c r="AR6" s="22" t="s">
        <v>385</v>
      </c>
      <c r="AS6" s="22" t="s">
        <v>385</v>
      </c>
      <c r="AT6" s="22" t="s">
        <v>385</v>
      </c>
      <c r="AU6" s="22" t="s">
        <v>484</v>
      </c>
      <c r="AV6" s="22" t="s">
        <v>385</v>
      </c>
      <c r="AW6" s="22" t="s">
        <v>278</v>
      </c>
      <c r="AX6" s="39"/>
      <c r="AY6" s="23" t="s">
        <v>385</v>
      </c>
    </row>
    <row r="7" spans="1:51" ht="34.5" x14ac:dyDescent="0.25">
      <c r="A7" s="19" t="s">
        <v>0</v>
      </c>
      <c r="B7" s="19" t="s">
        <v>1</v>
      </c>
      <c r="C7" s="60">
        <v>9.1551450518112559E-2</v>
      </c>
      <c r="D7" s="61">
        <v>3438.554772452499</v>
      </c>
      <c r="E7" s="61">
        <v>3438.554772452499</v>
      </c>
      <c r="F7" s="61">
        <v>3845.8769086601437</v>
      </c>
      <c r="G7" s="61">
        <v>3378.9248429498371</v>
      </c>
      <c r="H7" s="61">
        <v>4156.0672000000004</v>
      </c>
      <c r="I7" s="61">
        <v>4645.8037999999997</v>
      </c>
      <c r="J7" s="61">
        <v>3449.2462913955519</v>
      </c>
      <c r="K7" s="61">
        <v>3764.0723036720542</v>
      </c>
      <c r="L7" s="61">
        <v>5414.6360306689621</v>
      </c>
      <c r="M7" s="61">
        <v>3894.7822533430799</v>
      </c>
      <c r="N7" s="61">
        <v>4450.0051955555937</v>
      </c>
      <c r="O7" s="61">
        <v>6039.2927653968763</v>
      </c>
      <c r="P7" s="61">
        <v>3836.1729956559002</v>
      </c>
      <c r="Q7" s="61">
        <v>6197.6678000000002</v>
      </c>
      <c r="R7" s="61">
        <v>5524.3364102468931</v>
      </c>
      <c r="S7" s="61">
        <v>5591.2766706170678</v>
      </c>
      <c r="T7" s="61">
        <v>4127.1023077981854</v>
      </c>
      <c r="U7" s="61">
        <v>4210.7330905461258</v>
      </c>
      <c r="V7" s="61">
        <v>4323.1225808528443</v>
      </c>
      <c r="W7" s="61">
        <v>3429.0764900005806</v>
      </c>
      <c r="X7" s="61">
        <v>4151.4694751024927</v>
      </c>
      <c r="Y7" s="61">
        <v>4612.7610999999997</v>
      </c>
      <c r="Z7" s="61">
        <v>5131.8534208202273</v>
      </c>
      <c r="AA7" s="61">
        <v>4601.6382079751156</v>
      </c>
      <c r="AB7" s="61">
        <v>4601.6382079751156</v>
      </c>
      <c r="AC7" s="61">
        <v>3953.7471898015174</v>
      </c>
      <c r="AD7" s="61">
        <v>2980.9938000000002</v>
      </c>
      <c r="AE7" s="61">
        <v>3315.9744399094066</v>
      </c>
      <c r="AF7" s="61">
        <v>3565.7332144056413</v>
      </c>
      <c r="AG7" s="61">
        <v>3293.3523870588801</v>
      </c>
      <c r="AH7" s="61">
        <v>3576.0686594122685</v>
      </c>
      <c r="AI7" s="61">
        <v>6028.9311547363404</v>
      </c>
      <c r="AJ7" s="61">
        <v>4701.0166796772064</v>
      </c>
      <c r="AK7" s="61">
        <v>3480.483818720108</v>
      </c>
      <c r="AL7" s="61">
        <v>3465.2000493514506</v>
      </c>
      <c r="AM7" s="61">
        <v>4785.4423999999999</v>
      </c>
      <c r="AN7" s="61">
        <v>4218.6522993440658</v>
      </c>
      <c r="AO7" s="61">
        <v>0.22779509564236974</v>
      </c>
      <c r="AP7" s="61">
        <v>0.22857497696908052</v>
      </c>
      <c r="AQ7" s="61">
        <v>3317.099571591878</v>
      </c>
      <c r="AR7" s="61">
        <v>4442.3267747897762</v>
      </c>
      <c r="AS7" s="61">
        <v>4442.3267747897762</v>
      </c>
      <c r="AT7" s="61">
        <v>4442.3267747897762</v>
      </c>
      <c r="AU7" s="61">
        <v>3323.4326316589963</v>
      </c>
      <c r="AV7" s="61">
        <v>3963.893</v>
      </c>
      <c r="AW7" s="61">
        <v>4536.0574999999999</v>
      </c>
      <c r="AX7" s="61">
        <v>2765.7828478022911</v>
      </c>
      <c r="AY7" s="62">
        <v>2935.45</v>
      </c>
    </row>
    <row r="8" spans="1:51" x14ac:dyDescent="0.25">
      <c r="A8" s="19" t="s">
        <v>2</v>
      </c>
      <c r="B8" s="19" t="s">
        <v>3</v>
      </c>
      <c r="C8" s="63">
        <v>0.11280300002332318</v>
      </c>
      <c r="D8" s="64">
        <v>0.11280300002332318</v>
      </c>
      <c r="E8" s="64">
        <v>0.11280300002332318</v>
      </c>
      <c r="F8" s="64">
        <v>7.6507566294525389E-2</v>
      </c>
      <c r="G8" s="64">
        <v>7.6507566294525389E-2</v>
      </c>
      <c r="H8" s="64">
        <v>6.1499999999999999E-2</v>
      </c>
      <c r="I8" s="64">
        <v>0.15529999999999999</v>
      </c>
      <c r="J8" s="64">
        <v>9.2206783932656675E-2</v>
      </c>
      <c r="K8" s="64">
        <v>9.2559155008329203E-2</v>
      </c>
      <c r="L8" s="64">
        <v>7.6584169666768898E-2</v>
      </c>
      <c r="M8" s="64">
        <v>0.12546109945189216</v>
      </c>
      <c r="N8" s="64">
        <v>7.7542966761107876E-2</v>
      </c>
      <c r="O8" s="64">
        <v>7.7542966761107876E-2</v>
      </c>
      <c r="P8" s="64">
        <v>6.4605797329225598E-2</v>
      </c>
      <c r="Q8" s="64">
        <v>0.14649999999999999</v>
      </c>
      <c r="R8" s="64">
        <v>8.4569599582215632E-2</v>
      </c>
      <c r="S8" s="64">
        <v>9.2524771757098445E-2</v>
      </c>
      <c r="T8" s="64">
        <v>9.0811350057892898E-2</v>
      </c>
      <c r="U8" s="64">
        <v>8.6329179195301892E-2</v>
      </c>
      <c r="V8" s="64">
        <v>0.10087904085743145</v>
      </c>
      <c r="W8" s="64">
        <v>8.9412021897373711E-2</v>
      </c>
      <c r="X8" s="64">
        <v>8.6572247168237956E-2</v>
      </c>
      <c r="Y8" s="64">
        <v>0.1179</v>
      </c>
      <c r="Z8" s="64">
        <v>0.24549543584539024</v>
      </c>
      <c r="AA8" s="64">
        <v>9.8459226409661954E-2</v>
      </c>
      <c r="AB8" s="64">
        <v>9.8459226409661954E-2</v>
      </c>
      <c r="AC8" s="64">
        <v>9.2178094418789616E-2</v>
      </c>
      <c r="AD8" s="64">
        <v>6.5600000000000006E-2</v>
      </c>
      <c r="AE8" s="64">
        <v>6.5928739525660252E-2</v>
      </c>
      <c r="AF8" s="64">
        <v>6.5928739525660252E-2</v>
      </c>
      <c r="AG8" s="64">
        <v>6.5928739525660252E-2</v>
      </c>
      <c r="AH8" s="64">
        <v>8.5419672803162441E-2</v>
      </c>
      <c r="AI8" s="64">
        <v>0.30303507561613352</v>
      </c>
      <c r="AJ8" s="64">
        <v>8.7871818220766729E-2</v>
      </c>
      <c r="AK8" s="64">
        <v>0.10396342949908993</v>
      </c>
      <c r="AL8" s="64">
        <v>0.12706641383222103</v>
      </c>
      <c r="AM8" s="64">
        <v>0.14050000000000001</v>
      </c>
      <c r="AN8" s="64">
        <v>0.12626461484005563</v>
      </c>
      <c r="AO8" s="64">
        <v>0</v>
      </c>
      <c r="AP8" s="64">
        <v>0</v>
      </c>
      <c r="AQ8" s="64">
        <v>6.268562828487817E-2</v>
      </c>
      <c r="AR8" s="64">
        <v>8.3985280683949295E-2</v>
      </c>
      <c r="AS8" s="64">
        <v>8.3985280683949295E-2</v>
      </c>
      <c r="AT8" s="64">
        <v>8.3985280683949295E-2</v>
      </c>
      <c r="AU8" s="64">
        <v>9.609585325391197E-2</v>
      </c>
      <c r="AV8" s="64">
        <v>7.6499999999999999E-2</v>
      </c>
      <c r="AW8" s="64">
        <v>0.15570000000000001</v>
      </c>
      <c r="AX8" s="64">
        <v>7.5329020859482745E-2</v>
      </c>
      <c r="AY8" s="66">
        <v>0.05</v>
      </c>
    </row>
    <row r="9" spans="1:51" x14ac:dyDescent="0.25">
      <c r="A9" s="19" t="s">
        <v>41</v>
      </c>
      <c r="B9" s="19" t="s">
        <v>42</v>
      </c>
      <c r="C9" s="63">
        <v>0.50914781729787217</v>
      </c>
      <c r="D9" s="64">
        <v>0.50914781729787217</v>
      </c>
      <c r="E9" s="64">
        <v>0.50914781729787217</v>
      </c>
      <c r="F9" s="64">
        <v>0.38397459328097483</v>
      </c>
      <c r="G9" s="64">
        <v>0.38397459328097483</v>
      </c>
      <c r="H9" s="64">
        <v>0.35759999999999997</v>
      </c>
      <c r="I9" s="64">
        <v>0.61470000000000002</v>
      </c>
      <c r="J9" s="64">
        <v>1.5143904430736019E-2</v>
      </c>
      <c r="K9" s="64">
        <v>0.46089690680040585</v>
      </c>
      <c r="L9" s="64">
        <v>0.62332653022218809</v>
      </c>
      <c r="M9" s="64">
        <v>0.77785881660173128</v>
      </c>
      <c r="N9" s="64">
        <v>0.41753905179058087</v>
      </c>
      <c r="O9" s="64">
        <v>0.41753905179058087</v>
      </c>
      <c r="P9" s="64">
        <v>0.49424816777721575</v>
      </c>
      <c r="Q9" s="64">
        <v>0.2198</v>
      </c>
      <c r="R9" s="64">
        <v>4.5160900500488529E-2</v>
      </c>
      <c r="S9" s="64">
        <v>0.81950512127715747</v>
      </c>
      <c r="T9" s="64">
        <v>0.65954496692989872</v>
      </c>
      <c r="U9" s="64">
        <v>0.38519411541074788</v>
      </c>
      <c r="V9" s="64">
        <v>0.40556392173772915</v>
      </c>
      <c r="W9" s="64">
        <v>0.40467984477250635</v>
      </c>
      <c r="X9" s="64">
        <v>0.36122708891035032</v>
      </c>
      <c r="Y9" s="64">
        <v>0.56020000000000003</v>
      </c>
      <c r="Z9" s="64">
        <v>0.50544835202007976</v>
      </c>
      <c r="AA9" s="64">
        <v>0.50390847287467955</v>
      </c>
      <c r="AB9" s="64">
        <v>0.50390847287467955</v>
      </c>
      <c r="AC9" s="64">
        <v>0.5991576137221325</v>
      </c>
      <c r="AD9" s="64">
        <v>0.28160000000000002</v>
      </c>
      <c r="AE9" s="64">
        <v>0.27055764441255303</v>
      </c>
      <c r="AF9" s="64">
        <v>0.27055764441255303</v>
      </c>
      <c r="AG9" s="64">
        <v>0.27055764441255303</v>
      </c>
      <c r="AH9" s="64">
        <v>0.39936470401478535</v>
      </c>
      <c r="AI9" s="64">
        <v>0.48580990284611109</v>
      </c>
      <c r="AJ9" s="64">
        <v>0.57771522781831475</v>
      </c>
      <c r="AK9" s="64">
        <v>0.57757460832827745</v>
      </c>
      <c r="AL9" s="64">
        <v>0.62378057699453959</v>
      </c>
      <c r="AM9" s="64">
        <v>0.68859999999999999</v>
      </c>
      <c r="AN9" s="64">
        <v>0.53981633196922052</v>
      </c>
      <c r="AO9" s="64">
        <v>0</v>
      </c>
      <c r="AP9" s="64">
        <v>0</v>
      </c>
      <c r="AQ9" s="64">
        <v>0.42536676336167328</v>
      </c>
      <c r="AR9" s="64">
        <v>0.39874258881584068</v>
      </c>
      <c r="AS9" s="64">
        <v>0.39874258881584068</v>
      </c>
      <c r="AT9" s="64">
        <v>0.39874258881584068</v>
      </c>
      <c r="AU9" s="64">
        <v>0.4524034525698778</v>
      </c>
      <c r="AV9" s="64">
        <v>0.36520000000000002</v>
      </c>
      <c r="AW9" s="64">
        <v>0.4335</v>
      </c>
      <c r="AX9" s="64">
        <v>0.30082454007180054</v>
      </c>
      <c r="AY9" s="66">
        <v>0.44</v>
      </c>
    </row>
    <row r="10" spans="1:51" ht="23" x14ac:dyDescent="0.25">
      <c r="A10" s="19" t="s">
        <v>4</v>
      </c>
      <c r="B10" s="19" t="s">
        <v>5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1">
        <v>481.94720000000001</v>
      </c>
      <c r="J10" s="61">
        <v>17831.470183730406</v>
      </c>
      <c r="K10" s="61">
        <v>374.47873677532971</v>
      </c>
      <c r="L10" s="61">
        <v>730.13933876179601</v>
      </c>
      <c r="M10" s="61">
        <v>81.549714643729914</v>
      </c>
      <c r="N10" s="61">
        <v>365.06966938089801</v>
      </c>
      <c r="O10" s="61">
        <v>365.06966938089801</v>
      </c>
      <c r="P10" s="61">
        <v>451.62956567271408</v>
      </c>
      <c r="Q10" s="61">
        <v>805.75</v>
      </c>
      <c r="R10" s="61">
        <v>723.60416826688345</v>
      </c>
      <c r="S10" s="61">
        <v>723.60416826688345</v>
      </c>
      <c r="T10" s="61">
        <v>723.60416826688345</v>
      </c>
      <c r="U10" s="61">
        <v>163.39279093065366</v>
      </c>
      <c r="V10" s="61">
        <v>163.39279093065366</v>
      </c>
      <c r="W10" s="61">
        <v>365.04603201450203</v>
      </c>
      <c r="X10" s="61">
        <v>0</v>
      </c>
      <c r="Y10" s="61">
        <v>592.62699999999995</v>
      </c>
      <c r="Z10" s="61">
        <v>709.69124589326248</v>
      </c>
      <c r="AA10" s="61">
        <v>848.12848720619183</v>
      </c>
      <c r="AB10" s="61">
        <v>848.12848720619183</v>
      </c>
      <c r="AC10" s="61">
        <v>394.6233256357919</v>
      </c>
      <c r="AD10" s="61">
        <v>515.58050000000003</v>
      </c>
      <c r="AE10" s="61">
        <v>620.19324287672532</v>
      </c>
      <c r="AF10" s="61">
        <v>620.19324287672532</v>
      </c>
      <c r="AG10" s="61">
        <v>620.19324287672532</v>
      </c>
      <c r="AH10" s="61">
        <v>365.42170836973514</v>
      </c>
      <c r="AI10" s="61">
        <v>559.24628350889543</v>
      </c>
      <c r="AJ10" s="61">
        <v>408.152842080158</v>
      </c>
      <c r="AK10" s="61">
        <v>582.37218957800633</v>
      </c>
      <c r="AL10" s="61">
        <v>517.66416851378347</v>
      </c>
      <c r="AM10" s="61">
        <v>456.75220000000002</v>
      </c>
      <c r="AN10" s="61">
        <v>358.04144467346254</v>
      </c>
      <c r="AO10" s="61">
        <v>582.08083407386869</v>
      </c>
      <c r="AP10" s="61">
        <v>584.07365122320334</v>
      </c>
      <c r="AQ10" s="61">
        <v>584.07365122320334</v>
      </c>
      <c r="AR10" s="61">
        <v>387.10431594177948</v>
      </c>
      <c r="AS10" s="61">
        <v>387.10431594177948</v>
      </c>
      <c r="AT10" s="61">
        <v>387.10431594177948</v>
      </c>
      <c r="AU10" s="61">
        <v>333.979156834192</v>
      </c>
      <c r="AV10" s="61">
        <v>820.49360000000001</v>
      </c>
      <c r="AW10" s="61">
        <v>820.49360000000001</v>
      </c>
      <c r="AX10" s="61">
        <v>460.51960961829485</v>
      </c>
      <c r="AY10" s="62">
        <v>350</v>
      </c>
    </row>
    <row r="11" spans="1:51" ht="23" x14ac:dyDescent="0.25">
      <c r="A11" s="19" t="s">
        <v>6</v>
      </c>
      <c r="B11" s="19" t="s">
        <v>7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1">
        <v>481.94720000000001</v>
      </c>
      <c r="J11" s="67" t="s">
        <v>309</v>
      </c>
      <c r="K11" s="61">
        <v>374.47873677532971</v>
      </c>
      <c r="L11" s="61">
        <v>728.73118280644712</v>
      </c>
      <c r="M11" s="61">
        <v>81.549714643729914</v>
      </c>
      <c r="N11" s="61">
        <v>505.48108068124338</v>
      </c>
      <c r="O11" s="61">
        <v>505.48108068124338</v>
      </c>
      <c r="P11" s="61">
        <v>193.55552814544885</v>
      </c>
      <c r="Q11" s="61">
        <v>805.75</v>
      </c>
      <c r="R11" s="61">
        <v>723.60416826688345</v>
      </c>
      <c r="S11" s="61">
        <v>723.60416826688345</v>
      </c>
      <c r="T11" s="61">
        <v>723.60416826688345</v>
      </c>
      <c r="U11" s="61">
        <v>231.26530894241463</v>
      </c>
      <c r="V11" s="61">
        <v>231.26530894241463</v>
      </c>
      <c r="W11" s="61">
        <v>419.36300893692777</v>
      </c>
      <c r="X11" s="61">
        <v>0</v>
      </c>
      <c r="Y11" s="61">
        <v>592.62699999999995</v>
      </c>
      <c r="Z11" s="61">
        <v>709.69124589326248</v>
      </c>
      <c r="AA11" s="67" t="s">
        <v>506</v>
      </c>
      <c r="AB11" s="67" t="s">
        <v>506</v>
      </c>
      <c r="AC11" s="61">
        <v>507.37284724601813</v>
      </c>
      <c r="AD11" s="61">
        <v>339.1977</v>
      </c>
      <c r="AE11" s="67" t="s">
        <v>545</v>
      </c>
      <c r="AF11" s="67" t="s">
        <v>545</v>
      </c>
      <c r="AG11" s="67" t="s">
        <v>545</v>
      </c>
      <c r="AH11" s="61">
        <v>365.42170836973514</v>
      </c>
      <c r="AI11" s="67" t="s">
        <v>400</v>
      </c>
      <c r="AJ11" s="61">
        <v>408.152842080158</v>
      </c>
      <c r="AK11" s="61">
        <v>582.37218957800633</v>
      </c>
      <c r="AL11" s="61">
        <v>517.66416851378347</v>
      </c>
      <c r="AM11" s="61">
        <v>456.75220000000002</v>
      </c>
      <c r="AN11" s="61">
        <v>358.04144467346254</v>
      </c>
      <c r="AO11" s="61">
        <v>582.08083407386869</v>
      </c>
      <c r="AP11" s="61">
        <v>584.07365122320334</v>
      </c>
      <c r="AQ11" s="61">
        <v>584.07365122320334</v>
      </c>
      <c r="AR11" s="67" t="s">
        <v>635</v>
      </c>
      <c r="AS11" s="67" t="s">
        <v>635</v>
      </c>
      <c r="AT11" s="67" t="s">
        <v>635</v>
      </c>
      <c r="AU11" s="61">
        <v>333.979156834192</v>
      </c>
      <c r="AV11" s="61">
        <v>820.49360000000001</v>
      </c>
      <c r="AW11" s="61">
        <v>820.49360000000001</v>
      </c>
      <c r="AX11" s="61">
        <v>0</v>
      </c>
      <c r="AY11" s="62">
        <v>150</v>
      </c>
    </row>
    <row r="12" spans="1:51" x14ac:dyDescent="0.25">
      <c r="A12" s="19" t="s">
        <v>8</v>
      </c>
      <c r="B12" s="19" t="s">
        <v>9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1">
        <v>481.94720000000001</v>
      </c>
      <c r="J12" s="67" t="s">
        <v>309</v>
      </c>
      <c r="K12" s="61">
        <v>449.37448413039579</v>
      </c>
      <c r="L12" s="61">
        <v>728.73118280644712</v>
      </c>
      <c r="M12" s="61">
        <v>81.549714643729914</v>
      </c>
      <c r="N12" s="61">
        <v>505.48108068124338</v>
      </c>
      <c r="O12" s="61">
        <v>505.48108068124338</v>
      </c>
      <c r="P12" s="61">
        <v>129.03701876363257</v>
      </c>
      <c r="Q12" s="61">
        <v>805.75</v>
      </c>
      <c r="R12" s="61">
        <v>723.60416826688345</v>
      </c>
      <c r="S12" s="61">
        <v>723.60416826688345</v>
      </c>
      <c r="T12" s="61">
        <v>723.60416826688345</v>
      </c>
      <c r="U12" s="61">
        <v>231.26530894241463</v>
      </c>
      <c r="V12" s="61">
        <v>231.26530894241463</v>
      </c>
      <c r="W12" s="61">
        <v>419.36300893692777</v>
      </c>
      <c r="X12" s="61">
        <v>0</v>
      </c>
      <c r="Y12" s="61">
        <v>592.62699999999995</v>
      </c>
      <c r="Z12" s="61">
        <v>709.69124589326248</v>
      </c>
      <c r="AA12" s="61">
        <v>435.12684406937848</v>
      </c>
      <c r="AB12" s="61">
        <v>435.12684406937848</v>
      </c>
      <c r="AC12" s="61">
        <v>394.6233256357919</v>
      </c>
      <c r="AD12" s="61">
        <v>339.1977</v>
      </c>
      <c r="AE12" s="61">
        <v>366.47782533624672</v>
      </c>
      <c r="AF12" s="61">
        <v>366.47782533624672</v>
      </c>
      <c r="AG12" s="61">
        <v>366.47782533624672</v>
      </c>
      <c r="AH12" s="61">
        <v>365.42170836973514</v>
      </c>
      <c r="AI12" s="61">
        <v>559.24628350889543</v>
      </c>
      <c r="AJ12" s="61">
        <v>408.152842080158</v>
      </c>
      <c r="AK12" s="61">
        <v>582.37218957800633</v>
      </c>
      <c r="AL12" s="61">
        <v>517.66416851378347</v>
      </c>
      <c r="AM12" s="61">
        <v>456.75220000000002</v>
      </c>
      <c r="AN12" s="61">
        <v>358.04144467346254</v>
      </c>
      <c r="AO12" s="61">
        <v>862.48708202676107</v>
      </c>
      <c r="AP12" s="61">
        <v>865.43990051438095</v>
      </c>
      <c r="AQ12" s="61">
        <v>865.43990051438095</v>
      </c>
      <c r="AR12" s="61">
        <v>361.29736154566092</v>
      </c>
      <c r="AS12" s="61">
        <v>361.29736154566092</v>
      </c>
      <c r="AT12" s="61">
        <v>361.29736154566092</v>
      </c>
      <c r="AU12" s="61">
        <v>333.979156834192</v>
      </c>
      <c r="AV12" s="61">
        <v>820.49360000000001</v>
      </c>
      <c r="AW12" s="61">
        <v>820.49360000000001</v>
      </c>
      <c r="AX12" s="61">
        <v>263.95636161048606</v>
      </c>
      <c r="AY12" s="62">
        <v>100</v>
      </c>
    </row>
    <row r="13" spans="1:51" ht="23" x14ac:dyDescent="0.25">
      <c r="A13" s="19" t="s">
        <v>10</v>
      </c>
      <c r="B13" s="19" t="s">
        <v>11</v>
      </c>
      <c r="C13" s="60">
        <v>581.30324278342994</v>
      </c>
      <c r="D13" s="61">
        <v>581.30324278342994</v>
      </c>
      <c r="E13" s="61">
        <v>581.30324278342994</v>
      </c>
      <c r="F13" s="61">
        <v>839.66023957606535</v>
      </c>
      <c r="G13" s="61">
        <v>839.66023957606535</v>
      </c>
      <c r="H13" s="61">
        <v>481.94720000000001</v>
      </c>
      <c r="I13" s="61">
        <v>481.94720000000001</v>
      </c>
      <c r="J13" s="67" t="s">
        <v>309</v>
      </c>
      <c r="K13" s="61" t="s">
        <v>679</v>
      </c>
      <c r="L13" s="61">
        <v>728.73118280644712</v>
      </c>
      <c r="M13" s="61">
        <v>81.549714643729914</v>
      </c>
      <c r="N13" s="61">
        <v>505.48108068124338</v>
      </c>
      <c r="O13" s="61">
        <v>505.48108068124338</v>
      </c>
      <c r="P13" s="61">
        <v>64.518509381816287</v>
      </c>
      <c r="Q13" s="61">
        <v>805.75</v>
      </c>
      <c r="R13" s="61">
        <v>723.60416826688345</v>
      </c>
      <c r="S13" s="61">
        <v>723.60416826688345</v>
      </c>
      <c r="T13" s="61">
        <v>723.60416826688345</v>
      </c>
      <c r="U13" s="61">
        <v>231.26530894241463</v>
      </c>
      <c r="V13" s="61">
        <v>231.26530894241463</v>
      </c>
      <c r="W13" s="67" t="s">
        <v>492</v>
      </c>
      <c r="X13" s="61">
        <v>0</v>
      </c>
      <c r="Y13" s="61">
        <v>592.62699999999995</v>
      </c>
      <c r="Z13" s="67" t="s">
        <v>501</v>
      </c>
      <c r="AA13" s="67" t="s">
        <v>507</v>
      </c>
      <c r="AB13" s="67" t="s">
        <v>507</v>
      </c>
      <c r="AC13" s="61">
        <v>394.6233256357919</v>
      </c>
      <c r="AD13" s="61">
        <v>339.1977</v>
      </c>
      <c r="AE13" s="67" t="s">
        <v>545</v>
      </c>
      <c r="AF13" s="67" t="s">
        <v>545</v>
      </c>
      <c r="AG13" s="67" t="s">
        <v>545</v>
      </c>
      <c r="AH13" s="61">
        <v>337.31234618744782</v>
      </c>
      <c r="AI13" s="67" t="s">
        <v>400</v>
      </c>
      <c r="AJ13" s="61">
        <v>376.75652127643281</v>
      </c>
      <c r="AK13" s="61">
        <v>582.37218957800633</v>
      </c>
      <c r="AL13" s="61">
        <v>517.66416851378347</v>
      </c>
      <c r="AM13" s="61">
        <v>456.75220000000002</v>
      </c>
      <c r="AN13" s="61">
        <v>358.04144467346254</v>
      </c>
      <c r="AO13" s="61">
        <v>582.08083407386869</v>
      </c>
      <c r="AP13" s="61">
        <v>584.07365122320334</v>
      </c>
      <c r="AQ13" s="61">
        <v>584.07365122320334</v>
      </c>
      <c r="AR13" s="67" t="s">
        <v>636</v>
      </c>
      <c r="AS13" s="67" t="s">
        <v>636</v>
      </c>
      <c r="AT13" s="67" t="s">
        <v>636</v>
      </c>
      <c r="AU13" s="61">
        <v>328.87132012657531</v>
      </c>
      <c r="AV13" s="61">
        <v>820.49360000000001</v>
      </c>
      <c r="AW13" s="61">
        <v>820.49360000000001</v>
      </c>
      <c r="AX13" s="61">
        <v>0</v>
      </c>
      <c r="AY13" s="62">
        <v>50</v>
      </c>
    </row>
    <row r="14" spans="1:51" x14ac:dyDescent="0.25">
      <c r="A14" s="19" t="s">
        <v>12</v>
      </c>
      <c r="B14" s="19" t="s">
        <v>13</v>
      </c>
      <c r="C14" s="60">
        <v>581.30324278342994</v>
      </c>
      <c r="D14" s="61">
        <v>581.30324278342994</v>
      </c>
      <c r="E14" s="61">
        <v>581.30324278342994</v>
      </c>
      <c r="F14" s="61">
        <v>836.42148087876308</v>
      </c>
      <c r="G14" s="61">
        <v>836.42148087876308</v>
      </c>
      <c r="H14" s="61">
        <v>481.94720000000001</v>
      </c>
      <c r="I14" s="61">
        <v>481.94720000000001</v>
      </c>
      <c r="J14" s="61">
        <v>490.5307316499501</v>
      </c>
      <c r="K14" s="61">
        <v>322.62783476028414</v>
      </c>
      <c r="L14" s="61">
        <v>728.73118280644712</v>
      </c>
      <c r="M14" s="61">
        <v>81.549714643729914</v>
      </c>
      <c r="N14" s="61">
        <v>505.48108068124338</v>
      </c>
      <c r="O14" s="61">
        <v>505.48108068124338</v>
      </c>
      <c r="P14" s="61">
        <v>451.62956567271408</v>
      </c>
      <c r="Q14" s="61">
        <v>805.75</v>
      </c>
      <c r="R14" s="61">
        <v>337.68198248982907</v>
      </c>
      <c r="S14" s="61">
        <v>337.68198248982907</v>
      </c>
      <c r="T14" s="61">
        <v>337.68198248982907</v>
      </c>
      <c r="U14" s="61">
        <v>231.26530894241463</v>
      </c>
      <c r="V14" s="61">
        <v>231.26530894241463</v>
      </c>
      <c r="W14" s="61">
        <v>132.50580734687114</v>
      </c>
      <c r="X14" s="61">
        <v>0</v>
      </c>
      <c r="Y14" s="61"/>
      <c r="Z14" s="67" t="s">
        <v>501</v>
      </c>
      <c r="AA14" s="61">
        <v>516.25215069877004</v>
      </c>
      <c r="AB14" s="61">
        <v>516.25215069877004</v>
      </c>
      <c r="AC14" s="61">
        <v>507.37284724601813</v>
      </c>
      <c r="AD14" s="61">
        <v>339.1977</v>
      </c>
      <c r="AE14" s="61">
        <v>315.73474182815113</v>
      </c>
      <c r="AF14" s="61">
        <v>315.73474182815113</v>
      </c>
      <c r="AG14" s="61">
        <v>315.73474182815113</v>
      </c>
      <c r="AH14" s="61">
        <v>314.82485644161801</v>
      </c>
      <c r="AI14" s="61">
        <v>559.24628350889543</v>
      </c>
      <c r="AJ14" s="61">
        <v>351.63939747027962</v>
      </c>
      <c r="AK14" s="61">
        <v>582.37218957800633</v>
      </c>
      <c r="AL14" s="61">
        <v>517.66416851378347</v>
      </c>
      <c r="AM14" s="61">
        <v>456.75220000000002</v>
      </c>
      <c r="AN14" s="61">
        <v>358.04144467346254</v>
      </c>
      <c r="AO14" s="61">
        <v>313.42814142439084</v>
      </c>
      <c r="AP14" s="61">
        <v>314.50119681249413</v>
      </c>
      <c r="AQ14" s="61">
        <v>314.50119681249413</v>
      </c>
      <c r="AR14" s="61">
        <v>361.29736154566092</v>
      </c>
      <c r="AS14" s="61">
        <v>361.29736154566092</v>
      </c>
      <c r="AT14" s="61">
        <v>361.29736154566092</v>
      </c>
      <c r="AU14" s="61">
        <v>381.72563943263197</v>
      </c>
      <c r="AV14" s="61">
        <v>820.49360000000001</v>
      </c>
      <c r="AW14" s="61">
        <v>820.49360000000001</v>
      </c>
      <c r="AX14" s="61">
        <v>247.10808320981673</v>
      </c>
      <c r="AY14" s="62">
        <v>350</v>
      </c>
    </row>
    <row r="15" spans="1:51" ht="23" x14ac:dyDescent="0.25">
      <c r="A15" s="19" t="s">
        <v>14</v>
      </c>
      <c r="B15" s="19" t="s">
        <v>15</v>
      </c>
      <c r="C15" s="60">
        <v>631.85135085155423</v>
      </c>
      <c r="D15" s="61">
        <v>631.85135085155423</v>
      </c>
      <c r="E15" s="61">
        <v>631.85135085155423</v>
      </c>
      <c r="F15" s="61">
        <v>839.66023957606535</v>
      </c>
      <c r="G15" s="61">
        <v>839.66023957606535</v>
      </c>
      <c r="H15" s="61">
        <v>481.94720000000001</v>
      </c>
      <c r="I15" s="61">
        <v>481.94720000000001</v>
      </c>
      <c r="J15" s="67" t="s">
        <v>309</v>
      </c>
      <c r="K15" s="61">
        <v>319.32908477873582</v>
      </c>
      <c r="L15" s="61">
        <v>728.73118280644712</v>
      </c>
      <c r="M15" s="61">
        <v>81.549714643729914</v>
      </c>
      <c r="N15" s="61">
        <v>505.48108068124338</v>
      </c>
      <c r="O15" s="61">
        <v>505.48108068124338</v>
      </c>
      <c r="P15" s="61">
        <v>193.55552814544885</v>
      </c>
      <c r="Q15" s="61">
        <v>805.75</v>
      </c>
      <c r="R15" s="61">
        <v>312.05425210740435</v>
      </c>
      <c r="S15" s="61">
        <v>312.05425210740435</v>
      </c>
      <c r="T15" s="61">
        <v>312.05425210740435</v>
      </c>
      <c r="U15" s="61">
        <v>61.146386407241145</v>
      </c>
      <c r="V15" s="61">
        <v>61.146386407241145</v>
      </c>
      <c r="W15" s="61">
        <v>222.58498166652322</v>
      </c>
      <c r="X15" s="61">
        <v>0</v>
      </c>
      <c r="Y15" s="61"/>
      <c r="Z15" s="67" t="s">
        <v>501</v>
      </c>
      <c r="AA15" s="61">
        <v>848.12848720619183</v>
      </c>
      <c r="AB15" s="61">
        <v>538.37722259433087</v>
      </c>
      <c r="AC15" s="61">
        <v>422.02242038137575</v>
      </c>
      <c r="AD15" s="61">
        <v>212.62039999999999</v>
      </c>
      <c r="AE15" s="67" t="s">
        <v>545</v>
      </c>
      <c r="AF15" s="67" t="s">
        <v>545</v>
      </c>
      <c r="AG15" s="67" t="s">
        <v>545</v>
      </c>
      <c r="AH15" s="67" t="s">
        <v>568</v>
      </c>
      <c r="AI15" s="67" t="s">
        <v>400</v>
      </c>
      <c r="AJ15" s="61">
        <v>324.95244643007794</v>
      </c>
      <c r="AK15" s="61">
        <v>582.37218957800633</v>
      </c>
      <c r="AL15" s="61">
        <v>517.66416851378347</v>
      </c>
      <c r="AM15" s="61">
        <v>0</v>
      </c>
      <c r="AN15" s="61">
        <v>0</v>
      </c>
      <c r="AO15" s="61">
        <v>582.08083407386869</v>
      </c>
      <c r="AP15" s="61">
        <v>584.07365122320334</v>
      </c>
      <c r="AQ15" s="61">
        <v>584.07365122320334</v>
      </c>
      <c r="AR15" s="67" t="s">
        <v>635</v>
      </c>
      <c r="AS15" s="67" t="s">
        <v>635</v>
      </c>
      <c r="AT15" s="67" t="s">
        <v>635</v>
      </c>
      <c r="AU15" s="61">
        <v>328.87132012657531</v>
      </c>
      <c r="AV15" s="61">
        <v>820.49360000000001</v>
      </c>
      <c r="AW15" s="61">
        <v>820.49360000000001</v>
      </c>
      <c r="AX15" s="61">
        <v>0</v>
      </c>
      <c r="AY15" s="62">
        <v>150</v>
      </c>
    </row>
    <row r="16" spans="1:51" x14ac:dyDescent="0.25">
      <c r="A16" s="19" t="s">
        <v>39</v>
      </c>
      <c r="B16" s="19" t="s">
        <v>34</v>
      </c>
      <c r="C16" s="60">
        <v>1.3078778645444652E-2</v>
      </c>
      <c r="D16" s="61">
        <v>435.07865041936179</v>
      </c>
      <c r="E16" s="61">
        <v>435.07865041936179</v>
      </c>
      <c r="F16" s="61">
        <v>730.88203759228543</v>
      </c>
      <c r="G16" s="61">
        <v>730.88203759228543</v>
      </c>
      <c r="H16" s="61">
        <v>1570.1702</v>
      </c>
      <c r="I16" s="61">
        <v>543.1336</v>
      </c>
      <c r="J16" s="61">
        <v>562.70836444616816</v>
      </c>
      <c r="K16" s="61">
        <v>555.35493004997534</v>
      </c>
      <c r="L16" s="61">
        <v>674.17001030890356</v>
      </c>
      <c r="M16" s="61">
        <v>855.55210797050893</v>
      </c>
      <c r="N16" s="61">
        <v>692.21885518936904</v>
      </c>
      <c r="O16" s="61">
        <v>692.21885518936904</v>
      </c>
      <c r="P16" s="61">
        <v>845.65145757753555</v>
      </c>
      <c r="Q16" s="61">
        <v>2105.7177000000001</v>
      </c>
      <c r="R16" s="61">
        <v>414.57065964273653</v>
      </c>
      <c r="S16" s="61">
        <v>660.97319015014205</v>
      </c>
      <c r="T16" s="61">
        <v>442.60941441665523</v>
      </c>
      <c r="U16" s="61">
        <v>731.82657079322416</v>
      </c>
      <c r="V16" s="61">
        <v>684.33614565829248</v>
      </c>
      <c r="W16" s="61">
        <v>912.27583790279368</v>
      </c>
      <c r="X16" s="61">
        <v>761.87345301313326</v>
      </c>
      <c r="Y16" s="61"/>
      <c r="Z16" s="61">
        <v>609.77962194868917</v>
      </c>
      <c r="AA16" s="61">
        <v>772.85591198804934</v>
      </c>
      <c r="AB16" s="61">
        <v>772.85591198804934</v>
      </c>
      <c r="AC16" s="61">
        <v>1129.8143082781403</v>
      </c>
      <c r="AD16" s="61">
        <v>555.35709999999995</v>
      </c>
      <c r="AE16" s="61">
        <v>497.18747754886493</v>
      </c>
      <c r="AF16" s="61">
        <v>497.18747754886493</v>
      </c>
      <c r="AG16" s="61">
        <v>497.18747754886493</v>
      </c>
      <c r="AH16" s="61">
        <v>560.23530641579714</v>
      </c>
      <c r="AI16" s="61">
        <v>1314.831313713951</v>
      </c>
      <c r="AJ16" s="61">
        <v>505.85835629949304</v>
      </c>
      <c r="AK16" s="61">
        <v>1015.8607872803914</v>
      </c>
      <c r="AL16" s="61">
        <v>651.81195753463373</v>
      </c>
      <c r="AM16" s="61">
        <v>833.67819999999995</v>
      </c>
      <c r="AN16" s="61">
        <v>734.93581713802769</v>
      </c>
      <c r="AO16" s="61">
        <v>542.03714883691919</v>
      </c>
      <c r="AP16" s="61">
        <v>585.43274568085735</v>
      </c>
      <c r="AQ16" s="61">
        <v>583.43529139930979</v>
      </c>
      <c r="AR16" s="61">
        <v>700.0652519035101</v>
      </c>
      <c r="AS16" s="61">
        <v>700.0652519035101</v>
      </c>
      <c r="AT16" s="61">
        <v>700.0652519035101</v>
      </c>
      <c r="AU16" s="61">
        <v>1053.2405832003949</v>
      </c>
      <c r="AV16" s="61">
        <v>640.73850000000004</v>
      </c>
      <c r="AW16" s="61">
        <v>1738.8805</v>
      </c>
      <c r="AX16" s="61">
        <v>774.62726878693684</v>
      </c>
      <c r="AY16" s="62">
        <v>470.3</v>
      </c>
    </row>
    <row r="17" spans="1:51" x14ac:dyDescent="0.25">
      <c r="A17" s="19" t="s">
        <v>33</v>
      </c>
      <c r="B17" s="19" t="s">
        <v>36</v>
      </c>
      <c r="C17" s="60">
        <v>1.3078778645444652E-2</v>
      </c>
      <c r="D17" s="61">
        <v>81.899311877774409</v>
      </c>
      <c r="E17" s="61">
        <v>81.899311877774409</v>
      </c>
      <c r="F17" s="61">
        <v>162.20644109198608</v>
      </c>
      <c r="G17" s="61">
        <v>162.20644109198608</v>
      </c>
      <c r="H17" s="61">
        <v>374.5498</v>
      </c>
      <c r="I17" s="61">
        <v>1143.2627</v>
      </c>
      <c r="J17" s="61">
        <v>132.98976213858506</v>
      </c>
      <c r="K17" s="61">
        <v>172.77708934888122</v>
      </c>
      <c r="L17" s="61">
        <v>277.39819753907415</v>
      </c>
      <c r="M17" s="61">
        <v>352.03092256876579</v>
      </c>
      <c r="N17" s="61">
        <v>317.85751396825668</v>
      </c>
      <c r="O17" s="61">
        <v>381.42901676190797</v>
      </c>
      <c r="P17" s="61">
        <v>347.95709561341118</v>
      </c>
      <c r="Q17" s="61">
        <v>2105.7177000000001</v>
      </c>
      <c r="R17" s="61">
        <v>804.95442146727555</v>
      </c>
      <c r="S17" s="61">
        <v>1393.4462741786631</v>
      </c>
      <c r="T17" s="61">
        <v>0</v>
      </c>
      <c r="U17" s="61">
        <v>352.6545277124082</v>
      </c>
      <c r="V17" s="61">
        <v>189.40699702093372</v>
      </c>
      <c r="W17" s="61">
        <v>210.32667832836691</v>
      </c>
      <c r="X17" s="61">
        <v>227.27790514907855</v>
      </c>
      <c r="Y17" s="61"/>
      <c r="Z17" s="61">
        <v>609.77962194868917</v>
      </c>
      <c r="AA17" s="61">
        <v>207.99023119237518</v>
      </c>
      <c r="AB17" s="61">
        <v>207.99023119237518</v>
      </c>
      <c r="AC17" s="61">
        <v>394.28951847059966</v>
      </c>
      <c r="AD17" s="61">
        <v>1133.5309</v>
      </c>
      <c r="AE17" s="61">
        <v>104.98894727929211</v>
      </c>
      <c r="AF17" s="61">
        <v>104.98894727929211</v>
      </c>
      <c r="AG17" s="61">
        <v>104.98894727929211</v>
      </c>
      <c r="AH17" s="61">
        <v>132.39793905085111</v>
      </c>
      <c r="AI17" s="61">
        <v>1602.2056881069755</v>
      </c>
      <c r="AJ17" s="61">
        <v>208.91149787603797</v>
      </c>
      <c r="AK17" s="61">
        <v>386.60543575336669</v>
      </c>
      <c r="AL17" s="61">
        <v>62.961280593916705</v>
      </c>
      <c r="AM17" s="61">
        <v>637.3732</v>
      </c>
      <c r="AN17" s="61">
        <v>490.24136270674103</v>
      </c>
      <c r="AO17" s="61">
        <v>267.46614325694264</v>
      </c>
      <c r="AP17" s="61">
        <v>267.46614325694264</v>
      </c>
      <c r="AQ17" s="61">
        <v>267.46614325694264</v>
      </c>
      <c r="AR17" s="61">
        <v>288.05722496947618</v>
      </c>
      <c r="AS17" s="61">
        <v>288.05722496947618</v>
      </c>
      <c r="AT17" s="61">
        <v>288.05722496947618</v>
      </c>
      <c r="AU17" s="61">
        <v>400.83362009174675</v>
      </c>
      <c r="AV17" s="61">
        <v>263.64229999999998</v>
      </c>
      <c r="AW17" s="61">
        <v>403.97969999999998</v>
      </c>
      <c r="AX17" s="61">
        <v>164.20092590791057</v>
      </c>
      <c r="AY17" s="62">
        <v>269.65679999999998</v>
      </c>
    </row>
    <row r="18" spans="1:51" x14ac:dyDescent="0.25">
      <c r="A18" s="19" t="s">
        <v>35</v>
      </c>
      <c r="B18" s="19" t="s">
        <v>38</v>
      </c>
      <c r="C18" s="60">
        <v>1.3078778645444652E-2</v>
      </c>
      <c r="D18" s="61">
        <v>193.61823906716265</v>
      </c>
      <c r="E18" s="61">
        <v>193.61823906716265</v>
      </c>
      <c r="F18" s="61">
        <v>987.00010227468863</v>
      </c>
      <c r="G18" s="61">
        <v>987.00010227468863</v>
      </c>
      <c r="H18" s="61">
        <v>2744.7244999999998</v>
      </c>
      <c r="I18" s="61">
        <v>1558.9946</v>
      </c>
      <c r="J18" s="61">
        <v>937.71006160085676</v>
      </c>
      <c r="K18" s="61">
        <v>925.5915500832923</v>
      </c>
      <c r="L18" s="61">
        <v>1022.2056518015089</v>
      </c>
      <c r="M18" s="61">
        <v>1297.2251115587512</v>
      </c>
      <c r="N18" s="61">
        <v>1069.7927762017521</v>
      </c>
      <c r="O18" s="61">
        <v>1069.7927762017521</v>
      </c>
      <c r="P18" s="61">
        <v>1282.2133705692204</v>
      </c>
      <c r="Q18" s="61">
        <v>2105.7177000000001</v>
      </c>
      <c r="R18" s="61">
        <v>324.16227907446194</v>
      </c>
      <c r="S18" s="61">
        <v>1899.6877178005195</v>
      </c>
      <c r="T18" s="61">
        <v>0</v>
      </c>
      <c r="U18" s="61">
        <v>1299.5350151076418</v>
      </c>
      <c r="V18" s="61">
        <v>1335.5798103685588</v>
      </c>
      <c r="W18" s="61">
        <v>1600.0311725593556</v>
      </c>
      <c r="X18" s="61">
        <v>1269.5949242548304</v>
      </c>
      <c r="Y18" s="61"/>
      <c r="Z18" s="61">
        <v>609.77962194868917</v>
      </c>
      <c r="AA18" s="61">
        <v>1243.8836895120317</v>
      </c>
      <c r="AB18" s="61">
        <v>1243.8836895120317</v>
      </c>
      <c r="AC18" s="61">
        <v>611.1024071274262</v>
      </c>
      <c r="AD18" s="61">
        <v>1545.3395</v>
      </c>
      <c r="AE18" s="61">
        <v>804.67773091964227</v>
      </c>
      <c r="AF18" s="61">
        <v>804.67773091964227</v>
      </c>
      <c r="AG18" s="61">
        <v>804.67773091964227</v>
      </c>
      <c r="AH18" s="61">
        <v>933.59163286115438</v>
      </c>
      <c r="AI18" s="61">
        <v>1402.1117431147618</v>
      </c>
      <c r="AJ18" s="61">
        <v>765.84543247031786</v>
      </c>
      <c r="AK18" s="61">
        <v>587.88924783219602</v>
      </c>
      <c r="AL18" s="61">
        <v>170.44412452088494</v>
      </c>
      <c r="AM18" s="61">
        <v>1523.9784999999999</v>
      </c>
      <c r="AN18" s="61">
        <v>1343.4681283596758</v>
      </c>
      <c r="AO18" s="61">
        <v>916.28478372981908</v>
      </c>
      <c r="AP18" s="61">
        <v>916.28478372981908</v>
      </c>
      <c r="AQ18" s="61">
        <v>916.28478372981908</v>
      </c>
      <c r="AR18" s="61">
        <v>1061.4787447439537</v>
      </c>
      <c r="AS18" s="61">
        <v>1061.4787447439537</v>
      </c>
      <c r="AT18" s="61">
        <v>1061.4787447439537</v>
      </c>
      <c r="AU18" s="61">
        <v>609.51738654064764</v>
      </c>
      <c r="AV18" s="61">
        <v>971.5154</v>
      </c>
      <c r="AW18" s="61">
        <v>3004.5963000000002</v>
      </c>
      <c r="AX18" s="61">
        <v>1050.3845489376265</v>
      </c>
      <c r="AY18" s="62">
        <v>993.67870000000005</v>
      </c>
    </row>
    <row r="19" spans="1:51" x14ac:dyDescent="0.25">
      <c r="A19" s="19" t="s">
        <v>18</v>
      </c>
      <c r="B19" s="19" t="s">
        <v>19</v>
      </c>
      <c r="C19" s="60">
        <v>1.3078778645444652E-2</v>
      </c>
      <c r="D19" s="61">
        <v>100.77198946315103</v>
      </c>
      <c r="E19" s="61">
        <v>100.77198946315103</v>
      </c>
      <c r="F19" s="61">
        <v>85.973475970496409</v>
      </c>
      <c r="G19" s="61">
        <v>85.973475970496409</v>
      </c>
      <c r="H19" s="61">
        <v>94.992500000000007</v>
      </c>
      <c r="I19" s="61">
        <v>87.169600000000003</v>
      </c>
      <c r="J19" s="61">
        <v>75.010630366644477</v>
      </c>
      <c r="K19" s="61">
        <v>104.90037567610644</v>
      </c>
      <c r="L19" s="61">
        <v>32.747246870273251</v>
      </c>
      <c r="M19" s="61">
        <v>41.557734582444759</v>
      </c>
      <c r="N19" s="61">
        <v>47.486213465990708</v>
      </c>
      <c r="O19" s="61">
        <v>106.9792776201752</v>
      </c>
      <c r="P19" s="61">
        <v>41.076870331102214</v>
      </c>
      <c r="Q19" s="61">
        <v>46.367199999999997</v>
      </c>
      <c r="R19" s="61">
        <v>39.100019243355547</v>
      </c>
      <c r="S19" s="61">
        <v>106.10146532667795</v>
      </c>
      <c r="T19" s="61">
        <v>185.62459850737648</v>
      </c>
      <c r="U19" s="61">
        <v>41.633345984145144</v>
      </c>
      <c r="V19" s="61">
        <v>146.77673689535311</v>
      </c>
      <c r="W19" s="61">
        <v>109.67955618350418</v>
      </c>
      <c r="X19" s="61">
        <v>127.72467549384378</v>
      </c>
      <c r="Y19" s="61"/>
      <c r="Z19" s="61">
        <v>37.858802099106036</v>
      </c>
      <c r="AA19" s="61">
        <v>134.36145837403637</v>
      </c>
      <c r="AB19" s="61">
        <v>134.36145837403637</v>
      </c>
      <c r="AC19" s="61">
        <v>69.935143948913691</v>
      </c>
      <c r="AD19" s="61">
        <v>86.031800000000004</v>
      </c>
      <c r="AE19" s="61">
        <v>60.547924454433378</v>
      </c>
      <c r="AF19" s="61">
        <v>60.547924454433378</v>
      </c>
      <c r="AG19" s="61">
        <v>60.547924454433378</v>
      </c>
      <c r="AH19" s="61">
        <v>30.95834403320713</v>
      </c>
      <c r="AI19" s="61">
        <v>71.890122760004274</v>
      </c>
      <c r="AJ19" s="61">
        <v>191.11605545355852</v>
      </c>
      <c r="AK19" s="61">
        <v>62.714760309680535</v>
      </c>
      <c r="AL19" s="61">
        <v>170.44412452088494</v>
      </c>
      <c r="AM19" s="61">
        <v>176.16579999999999</v>
      </c>
      <c r="AN19" s="61">
        <v>77.116618852745788</v>
      </c>
      <c r="AO19" s="61">
        <v>244.68663369270567</v>
      </c>
      <c r="AP19" s="61">
        <v>244.68663369270567</v>
      </c>
      <c r="AQ19" s="61">
        <v>244.68663369270567</v>
      </c>
      <c r="AR19" s="61">
        <v>38.645914208187655</v>
      </c>
      <c r="AS19" s="61">
        <v>38.645914208187655</v>
      </c>
      <c r="AT19" s="61">
        <v>38.645914208187655</v>
      </c>
      <c r="AU19" s="61">
        <v>65.02327788558641</v>
      </c>
      <c r="AV19" s="61">
        <v>31.1233</v>
      </c>
      <c r="AW19" s="67" t="s">
        <v>450</v>
      </c>
      <c r="AX19" s="61">
        <v>75.206530950188053</v>
      </c>
      <c r="AY19" s="62">
        <v>31.833400000000001</v>
      </c>
    </row>
    <row r="20" spans="1:51" ht="20" x14ac:dyDescent="0.25">
      <c r="A20" s="19" t="s">
        <v>29</v>
      </c>
      <c r="B20" s="19" t="s">
        <v>30</v>
      </c>
      <c r="C20" s="60">
        <v>1.3078778645444652E-2</v>
      </c>
      <c r="D20" s="61">
        <v>149.92203961273202</v>
      </c>
      <c r="E20" s="61">
        <v>149.92203961273202</v>
      </c>
      <c r="F20" s="61">
        <v>190.73552618483589</v>
      </c>
      <c r="G20" s="61">
        <v>190.73552618483589</v>
      </c>
      <c r="H20" s="61">
        <v>136.34219999999999</v>
      </c>
      <c r="I20" s="61">
        <v>136.34219999999999</v>
      </c>
      <c r="J20" s="67" t="s">
        <v>333</v>
      </c>
      <c r="K20" s="61">
        <v>104.90037567610644</v>
      </c>
      <c r="L20" s="61">
        <v>93.457292628879586</v>
      </c>
      <c r="M20" s="61">
        <v>118.6016393004594</v>
      </c>
      <c r="N20" s="61">
        <v>214.78921786657762</v>
      </c>
      <c r="O20" s="61">
        <v>214.78921786657762</v>
      </c>
      <c r="P20" s="61">
        <v>117.23013154676018</v>
      </c>
      <c r="Q20" s="61">
        <v>194.09790000000001</v>
      </c>
      <c r="R20" s="61">
        <v>111.587413449674</v>
      </c>
      <c r="S20" s="61">
        <v>175.10535293116965</v>
      </c>
      <c r="T20" s="61">
        <v>55.946732811454766</v>
      </c>
      <c r="U20" s="61">
        <v>118.81997245752494</v>
      </c>
      <c r="V20" s="61">
        <v>293.53946296901728</v>
      </c>
      <c r="W20" s="61">
        <v>0</v>
      </c>
      <c r="X20" s="61">
        <v>0</v>
      </c>
      <c r="Y20" s="61"/>
      <c r="Z20" s="61">
        <v>159.42246078202285</v>
      </c>
      <c r="AA20" s="61">
        <v>169.62572324863925</v>
      </c>
      <c r="AB20" s="61">
        <v>169.62572324863925</v>
      </c>
      <c r="AC20" s="61">
        <v>42.749999999999993</v>
      </c>
      <c r="AD20" s="61">
        <v>142.44040000000001</v>
      </c>
      <c r="AE20" s="61">
        <v>84.606477660967983</v>
      </c>
      <c r="AF20" s="61">
        <v>84.606477660967983</v>
      </c>
      <c r="AG20" s="61">
        <v>84.606477660967983</v>
      </c>
      <c r="AH20" s="61">
        <v>106.00953289912373</v>
      </c>
      <c r="AI20" s="61">
        <v>114.37048812212238</v>
      </c>
      <c r="AJ20" s="61">
        <v>57.606077498608165</v>
      </c>
      <c r="AK20" s="61">
        <v>130.8283148441331</v>
      </c>
      <c r="AL20" s="61">
        <v>146.43505555391832</v>
      </c>
      <c r="AM20" s="61">
        <v>0</v>
      </c>
      <c r="AN20" s="61">
        <v>0</v>
      </c>
      <c r="AO20" s="61">
        <v>105.24469234543294</v>
      </c>
      <c r="AP20" s="61">
        <v>105.24469234543294</v>
      </c>
      <c r="AQ20" s="61">
        <v>105.24469234543294</v>
      </c>
      <c r="AR20" s="61">
        <v>106.50530079278161</v>
      </c>
      <c r="AS20" s="61">
        <v>106.50530079278161</v>
      </c>
      <c r="AT20" s="61">
        <v>106.50530079278161</v>
      </c>
      <c r="AU20" s="61">
        <v>135.64634428270372</v>
      </c>
      <c r="AV20" s="61">
        <v>88.822900000000004</v>
      </c>
      <c r="AW20" s="61"/>
      <c r="AX20" s="61">
        <v>137.87864007534475</v>
      </c>
      <c r="AY20" s="62">
        <v>30.36</v>
      </c>
    </row>
    <row r="21" spans="1:51" ht="50" x14ac:dyDescent="0.25">
      <c r="A21" s="19" t="s">
        <v>20</v>
      </c>
      <c r="B21" s="19" t="s">
        <v>21</v>
      </c>
      <c r="C21" s="60">
        <v>1.3078778645444652E-2</v>
      </c>
      <c r="D21" s="61">
        <v>352.31613915098802</v>
      </c>
      <c r="E21" s="61">
        <v>352.31613915098802</v>
      </c>
      <c r="F21" s="67" t="s">
        <v>192</v>
      </c>
      <c r="G21" s="67" t="s">
        <v>192</v>
      </c>
      <c r="H21" s="61">
        <v>13.4107</v>
      </c>
      <c r="I21" s="61">
        <v>11.175599999999999</v>
      </c>
      <c r="J21" s="67" t="s">
        <v>311</v>
      </c>
      <c r="K21" s="67" t="s">
        <v>350</v>
      </c>
      <c r="L21" s="61">
        <v>56.059358579747595</v>
      </c>
      <c r="M21" s="67" t="s">
        <v>236</v>
      </c>
      <c r="N21" s="67" t="s">
        <v>236</v>
      </c>
      <c r="O21" s="67" t="s">
        <v>236</v>
      </c>
      <c r="P21" s="67" t="s">
        <v>236</v>
      </c>
      <c r="Q21" s="61">
        <v>0</v>
      </c>
      <c r="R21" s="67" t="s">
        <v>236</v>
      </c>
      <c r="S21" s="61">
        <v>0</v>
      </c>
      <c r="T21" s="61">
        <v>0</v>
      </c>
      <c r="U21" s="61">
        <v>178.11755655372875</v>
      </c>
      <c r="V21" s="61">
        <v>178.11755655372875</v>
      </c>
      <c r="W21" s="61">
        <v>0</v>
      </c>
      <c r="X21" s="61">
        <v>0</v>
      </c>
      <c r="Y21" s="67" t="s">
        <v>236</v>
      </c>
      <c r="Z21" s="61">
        <v>0</v>
      </c>
      <c r="AA21" s="61">
        <v>53.100275778949644</v>
      </c>
      <c r="AB21" s="61">
        <v>53.100275778949644</v>
      </c>
      <c r="AC21" s="67" t="s">
        <v>527</v>
      </c>
      <c r="AD21" s="67" t="s">
        <v>532</v>
      </c>
      <c r="AE21" s="67" t="s">
        <v>547</v>
      </c>
      <c r="AF21" s="67" t="s">
        <v>547</v>
      </c>
      <c r="AG21" s="67" t="s">
        <v>547</v>
      </c>
      <c r="AH21" s="67" t="s">
        <v>569</v>
      </c>
      <c r="AI21" s="67" t="s">
        <v>400</v>
      </c>
      <c r="AJ21" s="61">
        <v>0</v>
      </c>
      <c r="AK21" s="61">
        <v>331.76699852503179</v>
      </c>
      <c r="AL21" s="61">
        <v>146.43505555391832</v>
      </c>
      <c r="AM21" s="61">
        <v>456.75220000000002</v>
      </c>
      <c r="AN21" s="61">
        <v>410.35999823018079</v>
      </c>
      <c r="AO21" s="67" t="s">
        <v>404</v>
      </c>
      <c r="AP21" s="67" t="s">
        <v>404</v>
      </c>
      <c r="AQ21" s="67" t="s">
        <v>404</v>
      </c>
      <c r="AR21" s="67" t="s">
        <v>236</v>
      </c>
      <c r="AS21" s="67" t="s">
        <v>236</v>
      </c>
      <c r="AT21" s="67" t="s">
        <v>236</v>
      </c>
      <c r="AU21" s="61">
        <v>245.64489874622882</v>
      </c>
      <c r="AV21" s="67" t="s">
        <v>236</v>
      </c>
      <c r="AW21" s="67" t="s">
        <v>266</v>
      </c>
      <c r="AX21" s="67" t="s">
        <v>118</v>
      </c>
      <c r="AY21" s="62">
        <v>30</v>
      </c>
    </row>
    <row r="22" spans="1:51" ht="20" x14ac:dyDescent="0.25">
      <c r="A22" s="19" t="s">
        <v>22</v>
      </c>
      <c r="B22" s="19" t="s">
        <v>23</v>
      </c>
      <c r="C22" s="60">
        <v>1.3078778645444652E-2</v>
      </c>
      <c r="D22" s="61">
        <v>56.081802831666664</v>
      </c>
      <c r="E22" s="61">
        <v>56.081802831666664</v>
      </c>
      <c r="F22" s="67" t="s">
        <v>193</v>
      </c>
      <c r="G22" s="67" t="s">
        <v>193</v>
      </c>
      <c r="H22" s="61">
        <v>13.4107</v>
      </c>
      <c r="I22" s="61">
        <v>11.175599999999999</v>
      </c>
      <c r="J22" s="67" t="s">
        <v>309</v>
      </c>
      <c r="K22" s="67" t="s">
        <v>350</v>
      </c>
      <c r="L22" s="61">
        <v>56.059358579747595</v>
      </c>
      <c r="M22" s="67" t="s">
        <v>236</v>
      </c>
      <c r="N22" s="67" t="s">
        <v>236</v>
      </c>
      <c r="O22" s="67" t="s">
        <v>236</v>
      </c>
      <c r="P22" s="67" t="s">
        <v>236</v>
      </c>
      <c r="Q22" s="61">
        <v>307.64999999999998</v>
      </c>
      <c r="R22" s="67" t="s">
        <v>236</v>
      </c>
      <c r="S22" s="61">
        <v>0</v>
      </c>
      <c r="T22" s="61">
        <v>0</v>
      </c>
      <c r="U22" s="61">
        <v>28.08324050388519</v>
      </c>
      <c r="V22" s="61">
        <v>28.08324050388519</v>
      </c>
      <c r="W22" s="61">
        <v>0</v>
      </c>
      <c r="X22" s="61">
        <v>0</v>
      </c>
      <c r="Y22" s="67" t="s">
        <v>236</v>
      </c>
      <c r="Z22" s="61">
        <v>0</v>
      </c>
      <c r="AA22" s="61">
        <v>53.100275778949644</v>
      </c>
      <c r="AB22" s="61">
        <v>17.70013493865137</v>
      </c>
      <c r="AC22" s="61">
        <v>179.53596463731853</v>
      </c>
      <c r="AD22" s="61">
        <v>215.34530000000001</v>
      </c>
      <c r="AE22" s="61">
        <v>1.8323862808926228</v>
      </c>
      <c r="AF22" s="61">
        <v>1.8323862808926228</v>
      </c>
      <c r="AG22" s="61">
        <v>1.8323862808926228</v>
      </c>
      <c r="AH22" s="67" t="s">
        <v>569</v>
      </c>
      <c r="AI22" s="67" t="s">
        <v>400</v>
      </c>
      <c r="AJ22" s="61">
        <v>21.663481503522274</v>
      </c>
      <c r="AK22" s="61">
        <v>331.76699852503179</v>
      </c>
      <c r="AL22" s="61">
        <v>146.43505555391832</v>
      </c>
      <c r="AM22" s="61">
        <v>336.3383</v>
      </c>
      <c r="AN22" s="61">
        <v>302.17647623522117</v>
      </c>
      <c r="AO22" s="61">
        <v>1.8134056753839756</v>
      </c>
      <c r="AP22" s="61">
        <v>1.8134056753839756</v>
      </c>
      <c r="AQ22" s="61">
        <v>1.8134056753839756</v>
      </c>
      <c r="AR22" s="67" t="s">
        <v>236</v>
      </c>
      <c r="AS22" s="67" t="s">
        <v>236</v>
      </c>
      <c r="AT22" s="67" t="s">
        <v>236</v>
      </c>
      <c r="AU22" s="61">
        <v>245.64489874622882</v>
      </c>
      <c r="AV22" s="67" t="s">
        <v>236</v>
      </c>
      <c r="AW22" s="67" t="s">
        <v>266</v>
      </c>
      <c r="AX22" s="67" t="s">
        <v>118</v>
      </c>
      <c r="AY22" s="74" t="s">
        <v>236</v>
      </c>
    </row>
    <row r="23" spans="1:51" ht="50" x14ac:dyDescent="0.25">
      <c r="A23" s="19" t="s">
        <v>31</v>
      </c>
      <c r="B23" s="19" t="s">
        <v>32</v>
      </c>
      <c r="C23" s="60">
        <v>1.3078778645444652E-2</v>
      </c>
      <c r="D23" s="61">
        <v>291.39518822050684</v>
      </c>
      <c r="E23" s="61">
        <v>291.39518822050684</v>
      </c>
      <c r="F23" s="67" t="s">
        <v>198</v>
      </c>
      <c r="G23" s="61">
        <v>323.21297323811734</v>
      </c>
      <c r="H23" s="67" t="s">
        <v>266</v>
      </c>
      <c r="I23" s="67" t="s">
        <v>246</v>
      </c>
      <c r="J23" s="61">
        <v>260.26717616382751</v>
      </c>
      <c r="K23" s="61">
        <v>12.612727522468328</v>
      </c>
      <c r="L23" s="61">
        <v>915.84269237823878</v>
      </c>
      <c r="M23" s="61">
        <v>12.546109945189217</v>
      </c>
      <c r="N23" s="61">
        <v>377.57392101238304</v>
      </c>
      <c r="O23" s="61">
        <v>377.57392101238304</v>
      </c>
      <c r="P23" s="61">
        <v>12.903701876363259</v>
      </c>
      <c r="Q23" s="61">
        <v>13.185</v>
      </c>
      <c r="R23" s="61">
        <v>13.615489876439529</v>
      </c>
      <c r="S23" s="61">
        <v>13.615489876439529</v>
      </c>
      <c r="T23" s="61">
        <v>13.615489876439529</v>
      </c>
      <c r="U23" s="61">
        <v>196.5823048563399</v>
      </c>
      <c r="V23" s="61">
        <v>196.5823048563399</v>
      </c>
      <c r="W23" s="61">
        <v>0</v>
      </c>
      <c r="X23" s="61">
        <v>184.65005947223599</v>
      </c>
      <c r="Y23" s="61">
        <v>14.742000000000001</v>
      </c>
      <c r="Z23" s="67" t="s">
        <v>246</v>
      </c>
      <c r="AA23" s="61">
        <v>188.12227457881184</v>
      </c>
      <c r="AB23" s="61">
        <v>152.36818523528243</v>
      </c>
      <c r="AC23" s="61">
        <v>264.70046068322603</v>
      </c>
      <c r="AD23" s="61">
        <v>632.95420000000001</v>
      </c>
      <c r="AE23" s="61">
        <v>309.22715344239822</v>
      </c>
      <c r="AF23" s="61">
        <v>309.22715344239822</v>
      </c>
      <c r="AG23" s="61">
        <v>309.22715344239822</v>
      </c>
      <c r="AH23" s="61">
        <v>11.09376844387717</v>
      </c>
      <c r="AI23" s="67" t="s">
        <v>246</v>
      </c>
      <c r="AJ23" s="61">
        <v>21.663481503522274</v>
      </c>
      <c r="AK23" s="67" t="s">
        <v>606</v>
      </c>
      <c r="AL23" s="61">
        <v>146.43505555391832</v>
      </c>
      <c r="AM23" s="61">
        <v>143.34989999999999</v>
      </c>
      <c r="AN23" s="61">
        <v>11.016659836106541</v>
      </c>
      <c r="AO23" s="61">
        <v>93.54710635298693</v>
      </c>
      <c r="AP23" s="61">
        <v>93.54710635298693</v>
      </c>
      <c r="AQ23" s="61">
        <v>93.54710635298693</v>
      </c>
      <c r="AR23" s="67" t="s">
        <v>641</v>
      </c>
      <c r="AS23" s="67" t="s">
        <v>641</v>
      </c>
      <c r="AT23" s="67" t="s">
        <v>641</v>
      </c>
      <c r="AU23" s="67" t="s">
        <v>604</v>
      </c>
      <c r="AV23" s="67" t="s">
        <v>655</v>
      </c>
      <c r="AW23" s="67" t="s">
        <v>655</v>
      </c>
      <c r="AX23" s="61">
        <v>12.534421825031345</v>
      </c>
      <c r="AY23" s="62">
        <v>10</v>
      </c>
    </row>
    <row r="24" spans="1:51" ht="30.5" thickBot="1" x14ac:dyDescent="0.3">
      <c r="A24" s="19" t="s">
        <v>24</v>
      </c>
      <c r="B24" s="19" t="s">
        <v>25</v>
      </c>
      <c r="C24" s="70">
        <v>1.3078778645444652E-2</v>
      </c>
      <c r="D24" s="38">
        <v>151.43917793560362</v>
      </c>
      <c r="E24" s="38">
        <v>151.43917793560362</v>
      </c>
      <c r="F24" s="71" t="s">
        <v>195</v>
      </c>
      <c r="G24" s="71" t="s">
        <v>195</v>
      </c>
      <c r="H24" s="38">
        <v>318.5043</v>
      </c>
      <c r="I24" s="38">
        <v>318.5043</v>
      </c>
      <c r="J24" s="38">
        <v>555.85460126545945</v>
      </c>
      <c r="K24" s="71" t="s">
        <v>354</v>
      </c>
      <c r="L24" s="71" t="s">
        <v>237</v>
      </c>
      <c r="M24" s="71" t="s">
        <v>237</v>
      </c>
      <c r="N24" s="71" t="s">
        <v>237</v>
      </c>
      <c r="O24" s="71" t="s">
        <v>237</v>
      </c>
      <c r="P24" s="71" t="s">
        <v>237</v>
      </c>
      <c r="Q24" s="71" t="s">
        <v>429</v>
      </c>
      <c r="R24" s="71" t="s">
        <v>237</v>
      </c>
      <c r="S24" s="71" t="s">
        <v>446</v>
      </c>
      <c r="T24" s="38">
        <v>0</v>
      </c>
      <c r="U24" s="71" t="s">
        <v>237</v>
      </c>
      <c r="V24" s="38">
        <v>0</v>
      </c>
      <c r="W24" s="38">
        <v>0</v>
      </c>
      <c r="X24" s="71" t="s">
        <v>118</v>
      </c>
      <c r="Y24" s="71" t="s">
        <v>237</v>
      </c>
      <c r="Z24" s="38">
        <v>368.17491489222647</v>
      </c>
      <c r="AA24" s="38">
        <v>575.50542699834455</v>
      </c>
      <c r="AB24" s="38">
        <v>179.55254000167344</v>
      </c>
      <c r="AC24" s="38">
        <v>138.1045881825527</v>
      </c>
      <c r="AD24" s="38">
        <v>331.85969999999998</v>
      </c>
      <c r="AE24" s="38">
        <v>51.576377486219634</v>
      </c>
      <c r="AF24" s="38">
        <v>51.576377486219634</v>
      </c>
      <c r="AG24" s="38">
        <v>51.576377486219634</v>
      </c>
      <c r="AH24" s="38">
        <v>335.4833733135693</v>
      </c>
      <c r="AI24" s="71" t="s">
        <v>429</v>
      </c>
      <c r="AJ24" s="38">
        <v>296.75857766135653</v>
      </c>
      <c r="AK24" s="38">
        <v>208.61779053485517</v>
      </c>
      <c r="AL24" s="38">
        <v>146.43505555391832</v>
      </c>
      <c r="AM24" s="38">
        <v>422.29199999999997</v>
      </c>
      <c r="AN24" s="38">
        <v>50.505845936022254</v>
      </c>
      <c r="AO24" s="38">
        <v>44.965744432206357</v>
      </c>
      <c r="AP24" s="38">
        <v>44.965744432206357</v>
      </c>
      <c r="AQ24" s="38">
        <v>44.965744432206357</v>
      </c>
      <c r="AR24" s="71" t="s">
        <v>640</v>
      </c>
      <c r="AS24" s="71" t="s">
        <v>640</v>
      </c>
      <c r="AT24" s="71" t="s">
        <v>640</v>
      </c>
      <c r="AU24" s="38">
        <v>216.29341133364488</v>
      </c>
      <c r="AV24" s="71" t="s">
        <v>237</v>
      </c>
      <c r="AW24" s="38"/>
      <c r="AX24" s="71" t="s">
        <v>118</v>
      </c>
      <c r="AY24" s="72" t="s">
        <v>237</v>
      </c>
    </row>
  </sheetData>
  <sheetProtection algorithmName="SHA-512" hashValue="5KfjqWM+lMn36OEta5eCWDEQBdU+Gbg8k9QFlPy2KloIubk+w+rq6H5/hDVktOpxMh79BupBq2ts0NQLijp/cg==" saltValue="6DYI4XngrY3Y43iPpf8d8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L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1" sqref="A11"/>
    </sheetView>
  </sheetViews>
  <sheetFormatPr defaultRowHeight="12.5" x14ac:dyDescent="0.25"/>
  <cols>
    <col min="1" max="1" width="5.7265625" customWidth="1"/>
    <col min="2" max="2" width="40.7265625" customWidth="1"/>
    <col min="3" max="64" width="15.7265625" customWidth="1"/>
  </cols>
  <sheetData>
    <row r="1" spans="1:64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24.5" x14ac:dyDescent="0.25">
      <c r="A2" s="3"/>
      <c r="B2" s="3"/>
      <c r="C2" s="2" t="s">
        <v>80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13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4" t="str">
        <f>"Offers: "&amp; COUNTA($C$4:$BL$4)</f>
        <v>Offers: 62</v>
      </c>
    </row>
    <row r="4" spans="1:64" ht="26" x14ac:dyDescent="0.3">
      <c r="C4" s="10" t="s">
        <v>115</v>
      </c>
      <c r="D4" s="11" t="s">
        <v>115</v>
      </c>
      <c r="E4" s="11" t="s">
        <v>176</v>
      </c>
      <c r="F4" s="11" t="s">
        <v>178</v>
      </c>
      <c r="G4" s="11" t="s">
        <v>215</v>
      </c>
      <c r="H4" s="11" t="s">
        <v>218</v>
      </c>
      <c r="I4" s="11" t="s">
        <v>218</v>
      </c>
      <c r="J4" s="11" t="s">
        <v>218</v>
      </c>
      <c r="K4" s="11" t="s">
        <v>305</v>
      </c>
      <c r="L4" s="11" t="s">
        <v>337</v>
      </c>
      <c r="M4" s="11" t="s">
        <v>345</v>
      </c>
      <c r="N4" s="11" t="s">
        <v>345</v>
      </c>
      <c r="O4" s="11" t="s">
        <v>345</v>
      </c>
      <c r="P4" s="11" t="s">
        <v>383</v>
      </c>
      <c r="Q4" s="11" t="s">
        <v>391</v>
      </c>
      <c r="R4" s="11" t="s">
        <v>398</v>
      </c>
      <c r="S4" s="11" t="s">
        <v>398</v>
      </c>
      <c r="T4" s="11" t="s">
        <v>423</v>
      </c>
      <c r="U4" s="11" t="s">
        <v>426</v>
      </c>
      <c r="V4" s="11" t="s">
        <v>432</v>
      </c>
      <c r="W4" s="11" t="s">
        <v>432</v>
      </c>
      <c r="X4" s="11" t="s">
        <v>432</v>
      </c>
      <c r="Y4" s="11" t="s">
        <v>432</v>
      </c>
      <c r="Z4" s="11" t="s">
        <v>464</v>
      </c>
      <c r="AA4" s="11" t="s">
        <v>464</v>
      </c>
      <c r="AB4" s="11" t="s">
        <v>464</v>
      </c>
      <c r="AC4" s="11" t="s">
        <v>489</v>
      </c>
      <c r="AD4" s="11" t="s">
        <v>493</v>
      </c>
      <c r="AE4" s="11" t="s">
        <v>494</v>
      </c>
      <c r="AF4" s="11" t="s">
        <v>497</v>
      </c>
      <c r="AG4" s="11" t="s">
        <v>499</v>
      </c>
      <c r="AH4" s="11" t="s">
        <v>503</v>
      </c>
      <c r="AI4" s="11" t="s">
        <v>505</v>
      </c>
      <c r="AJ4" s="11" t="s">
        <v>520</v>
      </c>
      <c r="AK4" s="11" t="s">
        <v>524</v>
      </c>
      <c r="AL4" s="11" t="s">
        <v>531</v>
      </c>
      <c r="AM4" s="11" t="s">
        <v>544</v>
      </c>
      <c r="AN4" s="11" t="s">
        <v>560</v>
      </c>
      <c r="AO4" s="11" t="s">
        <v>565</v>
      </c>
      <c r="AP4" s="11" t="s">
        <v>567</v>
      </c>
      <c r="AQ4" s="11" t="s">
        <v>571</v>
      </c>
      <c r="AR4" s="11" t="s">
        <v>574</v>
      </c>
      <c r="AS4" s="11" t="s">
        <v>576</v>
      </c>
      <c r="AT4" s="11" t="s">
        <v>586</v>
      </c>
      <c r="AU4" s="11" t="s">
        <v>593</v>
      </c>
      <c r="AV4" s="11" t="s">
        <v>603</v>
      </c>
      <c r="AW4" s="11" t="s">
        <v>616</v>
      </c>
      <c r="AX4" s="11" t="s">
        <v>620</v>
      </c>
      <c r="AY4" s="11" t="s">
        <v>622</v>
      </c>
      <c r="AZ4" s="11" t="s">
        <v>625</v>
      </c>
      <c r="BA4" s="11" t="s">
        <v>628</v>
      </c>
      <c r="BB4" s="11" t="s">
        <v>629</v>
      </c>
      <c r="BC4" s="11" t="s">
        <v>634</v>
      </c>
      <c r="BD4" s="11" t="s">
        <v>646</v>
      </c>
      <c r="BE4" s="11" t="s">
        <v>647</v>
      </c>
      <c r="BF4" s="11" t="s">
        <v>648</v>
      </c>
      <c r="BG4" s="11" t="s">
        <v>654</v>
      </c>
      <c r="BH4" s="11" t="s">
        <v>654</v>
      </c>
      <c r="BI4" s="11" t="s">
        <v>654</v>
      </c>
      <c r="BJ4" s="11" t="s">
        <v>656</v>
      </c>
      <c r="BK4" s="11" t="s">
        <v>668</v>
      </c>
      <c r="BL4" s="12" t="s">
        <v>671</v>
      </c>
    </row>
    <row r="5" spans="1:64" x14ac:dyDescent="0.25">
      <c r="C5" s="13" t="s">
        <v>116</v>
      </c>
      <c r="D5" s="14" t="s">
        <v>119</v>
      </c>
      <c r="E5" s="14" t="s">
        <v>116</v>
      </c>
      <c r="F5" s="14" t="s">
        <v>116</v>
      </c>
      <c r="G5" s="14" t="s">
        <v>216</v>
      </c>
      <c r="H5" s="14" t="s">
        <v>116</v>
      </c>
      <c r="I5" s="14" t="s">
        <v>119</v>
      </c>
      <c r="J5" s="14" t="s">
        <v>221</v>
      </c>
      <c r="K5" s="14" t="s">
        <v>216</v>
      </c>
      <c r="L5" s="14" t="s">
        <v>216</v>
      </c>
      <c r="M5" s="14" t="s">
        <v>116</v>
      </c>
      <c r="N5" s="14" t="s">
        <v>119</v>
      </c>
      <c r="O5" s="14" t="s">
        <v>221</v>
      </c>
      <c r="P5" s="14" t="s">
        <v>221</v>
      </c>
      <c r="Q5" s="14" t="s">
        <v>216</v>
      </c>
      <c r="R5" s="14" t="s">
        <v>116</v>
      </c>
      <c r="S5" s="14" t="s">
        <v>119</v>
      </c>
      <c r="T5" s="14" t="s">
        <v>216</v>
      </c>
      <c r="U5" s="14" t="s">
        <v>216</v>
      </c>
      <c r="V5" s="14" t="s">
        <v>116</v>
      </c>
      <c r="W5" s="14" t="s">
        <v>119</v>
      </c>
      <c r="X5" s="14" t="s">
        <v>221</v>
      </c>
      <c r="Y5" s="14" t="s">
        <v>433</v>
      </c>
      <c r="Z5" s="14" t="s">
        <v>116</v>
      </c>
      <c r="AA5" s="14" t="s">
        <v>119</v>
      </c>
      <c r="AB5" s="14" t="s">
        <v>433</v>
      </c>
      <c r="AC5" s="14" t="s">
        <v>216</v>
      </c>
      <c r="AD5" s="14" t="s">
        <v>216</v>
      </c>
      <c r="AE5" s="14" t="s">
        <v>216</v>
      </c>
      <c r="AF5" s="14" t="s">
        <v>216</v>
      </c>
      <c r="AG5" s="14" t="s">
        <v>216</v>
      </c>
      <c r="AH5" s="14" t="s">
        <v>216</v>
      </c>
      <c r="AI5" s="14" t="s">
        <v>216</v>
      </c>
      <c r="AJ5" s="14" t="s">
        <v>216</v>
      </c>
      <c r="AK5" s="14" t="s">
        <v>119</v>
      </c>
      <c r="AL5" s="14" t="s">
        <v>116</v>
      </c>
      <c r="AM5" s="14" t="s">
        <v>216</v>
      </c>
      <c r="AN5" s="14" t="s">
        <v>216</v>
      </c>
      <c r="AO5" s="14" t="s">
        <v>216</v>
      </c>
      <c r="AP5" s="14" t="s">
        <v>216</v>
      </c>
      <c r="AQ5" s="14" t="s">
        <v>216</v>
      </c>
      <c r="AR5" s="14" t="s">
        <v>216</v>
      </c>
      <c r="AS5" s="14" t="s">
        <v>216</v>
      </c>
      <c r="AT5" s="14" t="s">
        <v>216</v>
      </c>
      <c r="AU5" s="14" t="s">
        <v>216</v>
      </c>
      <c r="AV5" s="14" t="s">
        <v>119</v>
      </c>
      <c r="AW5" s="14" t="s">
        <v>119</v>
      </c>
      <c r="AX5" s="14" t="s">
        <v>216</v>
      </c>
      <c r="AY5" s="14" t="s">
        <v>216</v>
      </c>
      <c r="AZ5" s="14" t="s">
        <v>216</v>
      </c>
      <c r="BA5" s="14" t="s">
        <v>216</v>
      </c>
      <c r="BB5" s="14" t="s">
        <v>216</v>
      </c>
      <c r="BC5" s="14" t="s">
        <v>216</v>
      </c>
      <c r="BD5" s="14" t="s">
        <v>216</v>
      </c>
      <c r="BE5" s="14" t="s">
        <v>216</v>
      </c>
      <c r="BF5" s="14" t="s">
        <v>119</v>
      </c>
      <c r="BG5" s="14" t="s">
        <v>116</v>
      </c>
      <c r="BH5" s="14" t="s">
        <v>119</v>
      </c>
      <c r="BI5" s="14" t="s">
        <v>221</v>
      </c>
      <c r="BJ5" s="14" t="s">
        <v>216</v>
      </c>
      <c r="BK5" s="14" t="s">
        <v>216</v>
      </c>
      <c r="BL5" s="15" t="s">
        <v>216</v>
      </c>
    </row>
    <row r="6" spans="1:64" ht="21" x14ac:dyDescent="0.25">
      <c r="A6" s="6" t="s">
        <v>78</v>
      </c>
      <c r="B6" s="6" t="s">
        <v>79</v>
      </c>
      <c r="C6" s="7" t="s">
        <v>117</v>
      </c>
      <c r="D6" s="8" t="s">
        <v>120</v>
      </c>
      <c r="E6" s="8" t="s">
        <v>117</v>
      </c>
      <c r="F6" s="8" t="s">
        <v>117</v>
      </c>
      <c r="G6" s="8" t="s">
        <v>217</v>
      </c>
      <c r="H6" s="8" t="s">
        <v>219</v>
      </c>
      <c r="I6" s="8" t="s">
        <v>220</v>
      </c>
      <c r="J6" s="8" t="s">
        <v>222</v>
      </c>
      <c r="K6" s="8" t="s">
        <v>306</v>
      </c>
      <c r="L6" s="8" t="s">
        <v>338</v>
      </c>
      <c r="M6" s="8" t="s">
        <v>222</v>
      </c>
      <c r="N6" s="8" t="s">
        <v>338</v>
      </c>
      <c r="O6" s="8" t="s">
        <v>348</v>
      </c>
      <c r="P6" s="8" t="s">
        <v>222</v>
      </c>
      <c r="Q6" s="8" t="s">
        <v>338</v>
      </c>
      <c r="R6" s="8" t="s">
        <v>338</v>
      </c>
      <c r="S6" s="8" t="s">
        <v>399</v>
      </c>
      <c r="T6" s="8" t="s">
        <v>338</v>
      </c>
      <c r="U6" s="8" t="s">
        <v>222</v>
      </c>
      <c r="V6" s="8" t="s">
        <v>338</v>
      </c>
      <c r="W6" s="8" t="s">
        <v>399</v>
      </c>
      <c r="X6" s="8" t="s">
        <v>222</v>
      </c>
      <c r="Y6" s="8" t="s">
        <v>220</v>
      </c>
      <c r="Z6" s="8" t="s">
        <v>338</v>
      </c>
      <c r="AA6" s="8" t="s">
        <v>399</v>
      </c>
      <c r="AB6" s="8" t="s">
        <v>465</v>
      </c>
      <c r="AC6" s="8" t="s">
        <v>306</v>
      </c>
      <c r="AD6" s="8" t="s">
        <v>306</v>
      </c>
      <c r="AE6" s="8" t="s">
        <v>338</v>
      </c>
      <c r="AF6" s="8" t="s">
        <v>222</v>
      </c>
      <c r="AG6" s="8" t="s">
        <v>222</v>
      </c>
      <c r="AH6" s="8" t="s">
        <v>222</v>
      </c>
      <c r="AI6" s="8" t="s">
        <v>222</v>
      </c>
      <c r="AJ6" s="8" t="s">
        <v>222</v>
      </c>
      <c r="AK6" s="8" t="s">
        <v>465</v>
      </c>
      <c r="AL6" s="8" t="s">
        <v>222</v>
      </c>
      <c r="AM6" s="8" t="s">
        <v>348</v>
      </c>
      <c r="AN6" s="8" t="s">
        <v>348</v>
      </c>
      <c r="AO6" s="8" t="s">
        <v>348</v>
      </c>
      <c r="AP6" s="8" t="s">
        <v>306</v>
      </c>
      <c r="AQ6" s="8" t="s">
        <v>572</v>
      </c>
      <c r="AR6" s="8" t="s">
        <v>222</v>
      </c>
      <c r="AS6" s="8" t="s">
        <v>222</v>
      </c>
      <c r="AT6" s="8" t="s">
        <v>222</v>
      </c>
      <c r="AU6" s="8" t="s">
        <v>594</v>
      </c>
      <c r="AV6" s="8" t="s">
        <v>465</v>
      </c>
      <c r="AW6" s="8" t="s">
        <v>465</v>
      </c>
      <c r="AX6" s="8" t="s">
        <v>217</v>
      </c>
      <c r="AY6" s="8" t="s">
        <v>217</v>
      </c>
      <c r="AZ6" s="8" t="s">
        <v>594</v>
      </c>
      <c r="BA6" s="8" t="s">
        <v>594</v>
      </c>
      <c r="BB6" s="8" t="s">
        <v>594</v>
      </c>
      <c r="BC6" s="8" t="s">
        <v>219</v>
      </c>
      <c r="BD6" s="8" t="s">
        <v>219</v>
      </c>
      <c r="BE6" s="8" t="s">
        <v>219</v>
      </c>
      <c r="BF6" s="8" t="s">
        <v>465</v>
      </c>
      <c r="BG6" s="8" t="s">
        <v>338</v>
      </c>
      <c r="BH6" s="8" t="s">
        <v>222</v>
      </c>
      <c r="BI6" s="8" t="s">
        <v>219</v>
      </c>
      <c r="BJ6" s="8" t="s">
        <v>217</v>
      </c>
      <c r="BK6" s="8" t="s">
        <v>222</v>
      </c>
      <c r="BL6" s="9" t="s">
        <v>338</v>
      </c>
    </row>
    <row r="7" spans="1:64" ht="34.5" x14ac:dyDescent="0.25">
      <c r="A7" s="5" t="s">
        <v>0</v>
      </c>
      <c r="B7" s="5" t="s">
        <v>1</v>
      </c>
      <c r="C7" s="44">
        <v>0.18310290103622512</v>
      </c>
      <c r="D7" s="45">
        <v>0.14164317273016555</v>
      </c>
      <c r="E7" s="45">
        <v>431.74356186477343</v>
      </c>
      <c r="F7" s="46">
        <v>431.74356186477343</v>
      </c>
      <c r="G7" s="45">
        <v>544.23241478875832</v>
      </c>
      <c r="H7" s="45">
        <v>445.87240000000003</v>
      </c>
      <c r="I7" s="45">
        <v>359.7869</v>
      </c>
      <c r="J7" s="45">
        <v>299.87459999999999</v>
      </c>
      <c r="K7" s="45">
        <v>418.87887112106392</v>
      </c>
      <c r="L7" s="45">
        <v>455.33</v>
      </c>
      <c r="M7" s="45">
        <v>407.26028203664856</v>
      </c>
      <c r="N7" s="45">
        <v>518.33126804664369</v>
      </c>
      <c r="O7" s="45">
        <v>505.99004737886634</v>
      </c>
      <c r="P7" s="45">
        <v>524.47361945857836</v>
      </c>
      <c r="Q7" s="45">
        <v>395.50883927832177</v>
      </c>
      <c r="R7" s="45">
        <v>610.28642681905274</v>
      </c>
      <c r="S7" s="45">
        <v>572.14352514286202</v>
      </c>
      <c r="T7" s="45">
        <v>595.5951145286657</v>
      </c>
      <c r="U7" s="45">
        <v>353.80160000000001</v>
      </c>
      <c r="V7" s="45">
        <v>371.89319209656111</v>
      </c>
      <c r="W7" s="45">
        <v>443.40754805259286</v>
      </c>
      <c r="X7" s="45">
        <v>297.8743009490521</v>
      </c>
      <c r="Y7" s="45">
        <v>370.93399788642068</v>
      </c>
      <c r="Z7" s="45">
        <v>443.47406235999352</v>
      </c>
      <c r="AA7" s="45">
        <v>399.91429150542706</v>
      </c>
      <c r="AB7" s="45">
        <v>566.89551684157868</v>
      </c>
      <c r="AC7" s="45">
        <v>388.12336796119376</v>
      </c>
      <c r="AD7" s="45">
        <v>418.33687727857694</v>
      </c>
      <c r="AE7" s="45">
        <v>476.077</v>
      </c>
      <c r="AF7" s="45">
        <v>444.6952891700829</v>
      </c>
      <c r="AG7" s="45">
        <v>599.63100130974328</v>
      </c>
      <c r="AH7" s="45">
        <v>309.25799999999998</v>
      </c>
      <c r="AI7" s="45">
        <v>486.80007863863199</v>
      </c>
      <c r="AJ7" s="45">
        <v>486.80007863863199</v>
      </c>
      <c r="AK7" s="45">
        <v>634.23940891601046</v>
      </c>
      <c r="AL7" s="45">
        <v>250.4297</v>
      </c>
      <c r="AM7" s="45">
        <v>315.03470799642787</v>
      </c>
      <c r="AN7" s="45">
        <v>315.03470799642787</v>
      </c>
      <c r="AO7" s="45">
        <v>292.41265514590168</v>
      </c>
      <c r="AP7" s="45">
        <v>414.76799632147419</v>
      </c>
      <c r="AQ7" s="45">
        <v>375.02319999999997</v>
      </c>
      <c r="AR7" s="45">
        <v>299.29084291402745</v>
      </c>
      <c r="AS7" s="45">
        <v>1345.9594810041165</v>
      </c>
      <c r="AT7" s="45">
        <v>257.20314933948384</v>
      </c>
      <c r="AU7" s="45">
        <v>661.72247705531845</v>
      </c>
      <c r="AV7" s="45">
        <v>540.5417222441049</v>
      </c>
      <c r="AW7" s="45">
        <v>558.73822422126943</v>
      </c>
      <c r="AX7" s="45">
        <v>441.64429999999999</v>
      </c>
      <c r="AY7" s="45">
        <v>703.21814589020596</v>
      </c>
      <c r="AZ7" s="45">
        <v>0.41898626191124821</v>
      </c>
      <c r="BA7" s="45">
        <v>0.32495781948393088</v>
      </c>
      <c r="BB7" s="45">
        <v>484.13453987874658</v>
      </c>
      <c r="BC7" s="45">
        <v>412.33860704644928</v>
      </c>
      <c r="BD7" s="45">
        <v>412.33860704644928</v>
      </c>
      <c r="BE7" s="45">
        <v>412.33860704644928</v>
      </c>
      <c r="BF7" s="45">
        <v>565.63058379373672</v>
      </c>
      <c r="BG7" s="45">
        <v>374.98540000000003</v>
      </c>
      <c r="BH7" s="45">
        <v>270.2878</v>
      </c>
      <c r="BI7" s="45">
        <v>435.21469999999999</v>
      </c>
      <c r="BJ7" s="45">
        <v>444.9093026794875</v>
      </c>
      <c r="BK7" s="45">
        <v>519.83209999999997</v>
      </c>
      <c r="BL7" s="47">
        <v>455.75099999999998</v>
      </c>
    </row>
    <row r="8" spans="1:64" x14ac:dyDescent="0.25">
      <c r="A8" s="5" t="s">
        <v>2</v>
      </c>
      <c r="B8" s="5" t="s">
        <v>3</v>
      </c>
      <c r="C8" s="48">
        <v>0.23468915782872024</v>
      </c>
      <c r="D8" s="49">
        <v>0.59556056160300763</v>
      </c>
      <c r="E8" s="49">
        <v>0.23468915782872024</v>
      </c>
      <c r="F8" s="46">
        <v>0.23468915782872024</v>
      </c>
      <c r="G8" s="49">
        <v>0.23874192048714185</v>
      </c>
      <c r="H8" s="49">
        <v>0.11849999999999999</v>
      </c>
      <c r="I8" s="49">
        <v>0.13300000000000001</v>
      </c>
      <c r="J8" s="49">
        <v>0.16320000000000001</v>
      </c>
      <c r="K8" s="49">
        <v>0.1934695912872707</v>
      </c>
      <c r="L8" s="49">
        <v>0.19</v>
      </c>
      <c r="M8" s="49">
        <v>0.16043586868110399</v>
      </c>
      <c r="N8" s="49">
        <v>0.16784060108177032</v>
      </c>
      <c r="O8" s="49">
        <v>0.23263200958760075</v>
      </c>
      <c r="P8" s="49">
        <v>0.24909519625780144</v>
      </c>
      <c r="Q8" s="49">
        <v>0.18819164917783821</v>
      </c>
      <c r="R8" s="49">
        <v>1.0140234114914106</v>
      </c>
      <c r="S8" s="49">
        <v>8.9472653955124465E-2</v>
      </c>
      <c r="T8" s="49">
        <v>0.10207715978017645</v>
      </c>
      <c r="U8" s="49">
        <v>0.14649999999999999</v>
      </c>
      <c r="V8" s="49">
        <v>0.18468238172150997</v>
      </c>
      <c r="W8" s="49">
        <v>0.30168460632440164</v>
      </c>
      <c r="X8" s="49">
        <v>0.20512105484774737</v>
      </c>
      <c r="Y8" s="49">
        <v>0.18468238172150997</v>
      </c>
      <c r="Z8" s="49">
        <v>0.17160836700622545</v>
      </c>
      <c r="AA8" s="49">
        <v>0.29779098980492058</v>
      </c>
      <c r="AB8" s="49">
        <v>0.13186084082463645</v>
      </c>
      <c r="AC8" s="49">
        <v>0.2519558420518479</v>
      </c>
      <c r="AD8" s="49">
        <v>0.24355731398345296</v>
      </c>
      <c r="AE8" s="49">
        <v>0.22109999999999999</v>
      </c>
      <c r="AF8" s="49">
        <v>0.18502603375294674</v>
      </c>
      <c r="AG8" s="49">
        <v>0.20673299860664437</v>
      </c>
      <c r="AH8" s="49">
        <v>0.17330000000000001</v>
      </c>
      <c r="AI8" s="49">
        <v>0.17495248367281133</v>
      </c>
      <c r="AJ8" s="49">
        <v>0.17495248367281133</v>
      </c>
      <c r="AK8" s="49">
        <v>0.23044523604697406</v>
      </c>
      <c r="AL8" s="49">
        <v>0.13750000000000001</v>
      </c>
      <c r="AM8" s="49">
        <v>0.10372643533279333</v>
      </c>
      <c r="AN8" s="49">
        <v>0.10372643533279333</v>
      </c>
      <c r="AO8" s="49">
        <v>0.10372643533279333</v>
      </c>
      <c r="AP8" s="49">
        <v>0.20911179640774175</v>
      </c>
      <c r="AQ8" s="49">
        <v>0.15029999999999999</v>
      </c>
      <c r="AR8" s="49">
        <v>0.18939692226008342</v>
      </c>
      <c r="AS8" s="50" t="s">
        <v>577</v>
      </c>
      <c r="AT8" s="49">
        <v>0.17990771523487512</v>
      </c>
      <c r="AU8" s="49">
        <v>0.10052088249967964</v>
      </c>
      <c r="AV8" s="49">
        <v>0.2656843198310076</v>
      </c>
      <c r="AW8" s="49">
        <v>0.30033879633070426</v>
      </c>
      <c r="AX8" s="49">
        <v>0.3513</v>
      </c>
      <c r="AY8" s="49">
        <v>0.31566153710013906</v>
      </c>
      <c r="AZ8" s="49">
        <v>0</v>
      </c>
      <c r="BA8" s="49">
        <v>0</v>
      </c>
      <c r="BB8" s="49">
        <v>8.8431511330453128E-2</v>
      </c>
      <c r="BC8" s="49">
        <v>0.14212893654206801</v>
      </c>
      <c r="BD8" s="49">
        <v>0.14212893654206801</v>
      </c>
      <c r="BE8" s="49">
        <v>0.14212893654206801</v>
      </c>
      <c r="BF8" s="49">
        <v>0.25816986870207698</v>
      </c>
      <c r="BG8" s="49">
        <v>0.154</v>
      </c>
      <c r="BH8" s="49">
        <v>0.1643</v>
      </c>
      <c r="BI8" s="49">
        <v>0.24560000000000001</v>
      </c>
      <c r="BJ8" s="49">
        <v>0.21947411297722055</v>
      </c>
      <c r="BK8" s="49">
        <v>0.20610000000000001</v>
      </c>
      <c r="BL8" s="51">
        <v>0.15</v>
      </c>
    </row>
    <row r="9" spans="1:64" ht="23" x14ac:dyDescent="0.25">
      <c r="A9" s="5" t="s">
        <v>4</v>
      </c>
      <c r="B9" s="5" t="s">
        <v>5</v>
      </c>
      <c r="C9" s="44">
        <v>581.30324278342994</v>
      </c>
      <c r="D9" s="45">
        <v>722.39053845321064</v>
      </c>
      <c r="E9" s="45">
        <v>581.30324278342994</v>
      </c>
      <c r="F9" s="46">
        <v>581.30324278342994</v>
      </c>
      <c r="G9" s="45">
        <v>839.66023957606535</v>
      </c>
      <c r="H9" s="45">
        <v>481.94720000000001</v>
      </c>
      <c r="I9" s="45">
        <v>481.94720000000001</v>
      </c>
      <c r="J9" s="45">
        <v>481.94720000000001</v>
      </c>
      <c r="K9" s="45">
        <v>420.63980946235824</v>
      </c>
      <c r="L9" s="45">
        <v>172.5</v>
      </c>
      <c r="M9" s="45">
        <v>374.47873677532971</v>
      </c>
      <c r="N9" s="45">
        <v>374.47873677532971</v>
      </c>
      <c r="O9" s="45">
        <v>374.47873677532971</v>
      </c>
      <c r="P9" s="45">
        <v>390.76686724405494</v>
      </c>
      <c r="Q9" s="45">
        <v>81.549714643729914</v>
      </c>
      <c r="R9" s="45">
        <v>718.90642585776834</v>
      </c>
      <c r="S9" s="45">
        <v>365.06966938089801</v>
      </c>
      <c r="T9" s="45">
        <v>393.15195164096713</v>
      </c>
      <c r="U9" s="45">
        <v>805.75</v>
      </c>
      <c r="V9" s="45">
        <v>723.60416826688345</v>
      </c>
      <c r="W9" s="45">
        <v>723.60416826688345</v>
      </c>
      <c r="X9" s="45">
        <v>723.60416826688345</v>
      </c>
      <c r="Y9" s="45">
        <v>723.60416826688345</v>
      </c>
      <c r="Z9" s="45">
        <v>146.87815906037133</v>
      </c>
      <c r="AA9" s="45">
        <v>146.87815906037133</v>
      </c>
      <c r="AB9" s="45">
        <v>146.87815906037133</v>
      </c>
      <c r="AC9" s="45">
        <v>365.04603201450203</v>
      </c>
      <c r="AD9" s="45">
        <v>0</v>
      </c>
      <c r="AE9" s="45">
        <v>592.62699999999995</v>
      </c>
      <c r="AF9" s="45">
        <v>552.96049710996726</v>
      </c>
      <c r="AG9" s="45">
        <v>617.77020802454194</v>
      </c>
      <c r="AH9" s="45">
        <v>668.37390000000005</v>
      </c>
      <c r="AI9" s="45">
        <v>738.31173221599215</v>
      </c>
      <c r="AJ9" s="45">
        <v>738.31173221599215</v>
      </c>
      <c r="AK9" s="45">
        <v>394.6233256357919</v>
      </c>
      <c r="AL9" s="45">
        <v>515.58050000000003</v>
      </c>
      <c r="AM9" s="45">
        <v>620.19324287672532</v>
      </c>
      <c r="AN9" s="45">
        <v>620.19324287672532</v>
      </c>
      <c r="AO9" s="45">
        <v>620.19324287672532</v>
      </c>
      <c r="AP9" s="45">
        <v>365.42170836973514</v>
      </c>
      <c r="AQ9" s="45">
        <v>626.18219999999997</v>
      </c>
      <c r="AR9" s="45">
        <v>559.24628350889543</v>
      </c>
      <c r="AS9" s="45">
        <v>345.86363489759151</v>
      </c>
      <c r="AT9" s="45">
        <v>345.86363489759151</v>
      </c>
      <c r="AU9" s="45">
        <v>408.152842080158</v>
      </c>
      <c r="AV9" s="45">
        <v>582.37218957800633</v>
      </c>
      <c r="AW9" s="45">
        <v>517.66416851378347</v>
      </c>
      <c r="AX9" s="45">
        <v>456.75220000000002</v>
      </c>
      <c r="AY9" s="45">
        <v>358.04144467346254</v>
      </c>
      <c r="AZ9" s="45">
        <v>582.08083407386869</v>
      </c>
      <c r="BA9" s="45">
        <v>584.07365122320334</v>
      </c>
      <c r="BB9" s="45">
        <v>584.07365122320334</v>
      </c>
      <c r="BC9" s="45">
        <v>336.96556801338647</v>
      </c>
      <c r="BD9" s="45">
        <v>336.96556801338647</v>
      </c>
      <c r="BE9" s="45">
        <v>336.96556801338647</v>
      </c>
      <c r="BF9" s="45">
        <v>333.979156834192</v>
      </c>
      <c r="BG9" s="45">
        <v>820.49360000000001</v>
      </c>
      <c r="BH9" s="45">
        <v>820.49360000000001</v>
      </c>
      <c r="BI9" s="45">
        <v>820.49360000000001</v>
      </c>
      <c r="BJ9" s="45">
        <v>460.51960961829485</v>
      </c>
      <c r="BK9" s="45">
        <v>921.95740000000001</v>
      </c>
      <c r="BL9" s="47">
        <v>350</v>
      </c>
    </row>
    <row r="10" spans="1:64" ht="23" x14ac:dyDescent="0.25">
      <c r="A10" s="5" t="s">
        <v>6</v>
      </c>
      <c r="B10" s="5" t="s">
        <v>7</v>
      </c>
      <c r="C10" s="44">
        <v>581.30324278342994</v>
      </c>
      <c r="D10" s="45">
        <v>695.63531252362338</v>
      </c>
      <c r="E10" s="45">
        <v>581.30324278342994</v>
      </c>
      <c r="F10" s="46">
        <v>581.30324278342994</v>
      </c>
      <c r="G10" s="45">
        <v>839.66023957606535</v>
      </c>
      <c r="H10" s="45">
        <v>481.94720000000001</v>
      </c>
      <c r="I10" s="45">
        <v>481.94720000000001</v>
      </c>
      <c r="J10" s="45">
        <v>481.94720000000001</v>
      </c>
      <c r="K10" s="52" t="s">
        <v>307</v>
      </c>
      <c r="L10" s="45">
        <v>0</v>
      </c>
      <c r="M10" s="45">
        <v>374.47873677532971</v>
      </c>
      <c r="N10" s="45">
        <v>374.47873677532971</v>
      </c>
      <c r="O10" s="45">
        <v>374.47873677532971</v>
      </c>
      <c r="P10" s="45">
        <v>390.01322932585168</v>
      </c>
      <c r="Q10" s="45">
        <v>81.549714643729914</v>
      </c>
      <c r="R10" s="45">
        <v>505.48108068124338</v>
      </c>
      <c r="S10" s="45">
        <v>505.48108068124338</v>
      </c>
      <c r="T10" s="45">
        <v>193.55552814544885</v>
      </c>
      <c r="U10" s="45">
        <v>805.75</v>
      </c>
      <c r="V10" s="45">
        <v>723.60416826688345</v>
      </c>
      <c r="W10" s="45">
        <v>723.60416826688345</v>
      </c>
      <c r="X10" s="45">
        <v>723.60416826688345</v>
      </c>
      <c r="Y10" s="45">
        <v>723.60416826688345</v>
      </c>
      <c r="Z10" s="45">
        <v>207.89057896356783</v>
      </c>
      <c r="AA10" s="45">
        <v>207.89057896356783</v>
      </c>
      <c r="AB10" s="45">
        <v>207.89057896356783</v>
      </c>
      <c r="AC10" s="45">
        <v>419.36300893692777</v>
      </c>
      <c r="AD10" s="45">
        <v>0</v>
      </c>
      <c r="AE10" s="45">
        <v>592.62699999999995</v>
      </c>
      <c r="AF10" s="45">
        <v>635.23818246046017</v>
      </c>
      <c r="AG10" s="45">
        <v>709.69124589326248</v>
      </c>
      <c r="AH10" s="45">
        <v>668.37390000000005</v>
      </c>
      <c r="AI10" s="52" t="s">
        <v>506</v>
      </c>
      <c r="AJ10" s="52" t="s">
        <v>506</v>
      </c>
      <c r="AK10" s="45">
        <v>507.37284724601813</v>
      </c>
      <c r="AL10" s="45">
        <v>339.1977</v>
      </c>
      <c r="AM10" s="52" t="s">
        <v>545</v>
      </c>
      <c r="AN10" s="52" t="s">
        <v>545</v>
      </c>
      <c r="AO10" s="52" t="s">
        <v>545</v>
      </c>
      <c r="AP10" s="45">
        <v>365.42170836973514</v>
      </c>
      <c r="AQ10" s="45">
        <v>626.18219999999997</v>
      </c>
      <c r="AR10" s="52" t="s">
        <v>400</v>
      </c>
      <c r="AS10" s="45">
        <v>132.09936986709917</v>
      </c>
      <c r="AT10" s="45">
        <v>132.09936986709917</v>
      </c>
      <c r="AU10" s="45">
        <v>408.152842080158</v>
      </c>
      <c r="AV10" s="45">
        <v>582.37218957800633</v>
      </c>
      <c r="AW10" s="45">
        <v>517.66416851378347</v>
      </c>
      <c r="AX10" s="45">
        <v>456.75220000000002</v>
      </c>
      <c r="AY10" s="45">
        <v>358.04144467346254</v>
      </c>
      <c r="AZ10" s="45">
        <v>540.77879817194219</v>
      </c>
      <c r="BA10" s="45">
        <v>584.07365122320334</v>
      </c>
      <c r="BB10" s="45">
        <v>584.07365122320334</v>
      </c>
      <c r="BC10" s="52" t="s">
        <v>635</v>
      </c>
      <c r="BD10" s="52" t="s">
        <v>635</v>
      </c>
      <c r="BE10" s="52" t="s">
        <v>635</v>
      </c>
      <c r="BF10" s="45">
        <v>333.979156834192</v>
      </c>
      <c r="BG10" s="45">
        <v>820.49360000000001</v>
      </c>
      <c r="BH10" s="45">
        <v>820.49360000000001</v>
      </c>
      <c r="BI10" s="45">
        <v>820.49360000000001</v>
      </c>
      <c r="BJ10" s="45">
        <v>0</v>
      </c>
      <c r="BK10" s="45">
        <v>596.5607</v>
      </c>
      <c r="BL10" s="47">
        <v>150</v>
      </c>
    </row>
    <row r="11" spans="1:64" ht="20" x14ac:dyDescent="0.25">
      <c r="A11" s="5" t="s">
        <v>8</v>
      </c>
      <c r="B11" s="5" t="s">
        <v>9</v>
      </c>
      <c r="C11" s="44">
        <v>581.30324278342994</v>
      </c>
      <c r="D11" s="45">
        <v>649.42176088690519</v>
      </c>
      <c r="E11" s="45">
        <v>581.30324278342994</v>
      </c>
      <c r="F11" s="46">
        <v>581.30324278342994</v>
      </c>
      <c r="G11" s="45">
        <v>839.66023957606535</v>
      </c>
      <c r="H11" s="45">
        <v>481.94720000000001</v>
      </c>
      <c r="I11" s="45">
        <v>481.94720000000001</v>
      </c>
      <c r="J11" s="45">
        <v>481.94720000000001</v>
      </c>
      <c r="K11" s="52" t="s">
        <v>307</v>
      </c>
      <c r="L11" s="45">
        <v>172.5</v>
      </c>
      <c r="M11" s="45">
        <v>449.37448413039579</v>
      </c>
      <c r="N11" s="45">
        <v>449.37448413039579</v>
      </c>
      <c r="O11" s="45">
        <v>449.37448413039579</v>
      </c>
      <c r="P11" s="45">
        <v>468.01594245851572</v>
      </c>
      <c r="Q11" s="45">
        <v>81.549714643729914</v>
      </c>
      <c r="R11" s="45">
        <v>505.48108068124338</v>
      </c>
      <c r="S11" s="45">
        <v>505.48108068124338</v>
      </c>
      <c r="T11" s="45">
        <v>129.03701876363257</v>
      </c>
      <c r="U11" s="45">
        <v>805.75</v>
      </c>
      <c r="V11" s="45">
        <v>723.60416826688345</v>
      </c>
      <c r="W11" s="45">
        <v>723.60416826688345</v>
      </c>
      <c r="X11" s="45">
        <v>723.60416826688345</v>
      </c>
      <c r="Y11" s="45">
        <v>723.60416826688345</v>
      </c>
      <c r="Z11" s="45">
        <v>207.89057896356783</v>
      </c>
      <c r="AA11" s="45">
        <v>207.89057896356783</v>
      </c>
      <c r="AB11" s="45">
        <v>207.89057896356783</v>
      </c>
      <c r="AC11" s="45">
        <v>419.36300893692777</v>
      </c>
      <c r="AD11" s="45">
        <v>0</v>
      </c>
      <c r="AE11" s="45">
        <v>592.62699999999995</v>
      </c>
      <c r="AF11" s="45">
        <v>508.1905459683681</v>
      </c>
      <c r="AG11" s="52" t="s">
        <v>500</v>
      </c>
      <c r="AH11" s="45">
        <v>756.31790000000001</v>
      </c>
      <c r="AI11" s="45">
        <v>435.12684406937848</v>
      </c>
      <c r="AJ11" s="45">
        <v>435.12684406937848</v>
      </c>
      <c r="AK11" s="45">
        <v>394.6233256357919</v>
      </c>
      <c r="AL11" s="45">
        <v>339.1977</v>
      </c>
      <c r="AM11" s="45">
        <v>366.47782533624672</v>
      </c>
      <c r="AN11" s="45">
        <v>366.47782533624672</v>
      </c>
      <c r="AO11" s="45">
        <v>366.47782533624672</v>
      </c>
      <c r="AP11" s="45">
        <v>365.42170836973514</v>
      </c>
      <c r="AQ11" s="45">
        <v>626.18219999999997</v>
      </c>
      <c r="AR11" s="45">
        <v>559.24628350889543</v>
      </c>
      <c r="AS11" s="45">
        <v>258.00649331101488</v>
      </c>
      <c r="AT11" s="45">
        <v>258.00649331101488</v>
      </c>
      <c r="AU11" s="45">
        <v>408.152842080158</v>
      </c>
      <c r="AV11" s="45">
        <v>582.37218957800633</v>
      </c>
      <c r="AW11" s="45">
        <v>517.66416851378347</v>
      </c>
      <c r="AX11" s="45">
        <v>456.75220000000002</v>
      </c>
      <c r="AY11" s="45">
        <v>358.04144467346254</v>
      </c>
      <c r="AZ11" s="45">
        <v>862.48708202676107</v>
      </c>
      <c r="BA11" s="45">
        <v>867.91127313369009</v>
      </c>
      <c r="BB11" s="45">
        <v>865.43990051438095</v>
      </c>
      <c r="BC11" s="45">
        <v>361.29736154566092</v>
      </c>
      <c r="BD11" s="45">
        <v>361.29736154566092</v>
      </c>
      <c r="BE11" s="45">
        <v>361.29736154566092</v>
      </c>
      <c r="BF11" s="45">
        <v>333.979156834192</v>
      </c>
      <c r="BG11" s="45">
        <v>820.49360000000001</v>
      </c>
      <c r="BH11" s="45">
        <v>820.49360000000001</v>
      </c>
      <c r="BI11" s="45">
        <v>820.49360000000001</v>
      </c>
      <c r="BJ11" s="45">
        <v>263.95636161048606</v>
      </c>
      <c r="BK11" s="45">
        <v>921.95740000000001</v>
      </c>
      <c r="BL11" s="47">
        <v>100</v>
      </c>
    </row>
    <row r="12" spans="1:64" ht="23" x14ac:dyDescent="0.25">
      <c r="A12" s="5" t="s">
        <v>10</v>
      </c>
      <c r="B12" s="5" t="s">
        <v>11</v>
      </c>
      <c r="C12" s="44">
        <v>581.30324278342994</v>
      </c>
      <c r="D12" s="45">
        <v>706.58066285730786</v>
      </c>
      <c r="E12" s="45">
        <v>581.30324278342994</v>
      </c>
      <c r="F12" s="46">
        <v>581.30324278342994</v>
      </c>
      <c r="G12" s="45">
        <v>839.66023957606535</v>
      </c>
      <c r="H12" s="45">
        <v>481.94720000000001</v>
      </c>
      <c r="I12" s="45">
        <v>481.94720000000001</v>
      </c>
      <c r="J12" s="45">
        <v>481.94720000000001</v>
      </c>
      <c r="K12" s="52" t="s">
        <v>307</v>
      </c>
      <c r="L12" s="52" t="s">
        <v>339</v>
      </c>
      <c r="M12" s="53">
        <v>0</v>
      </c>
      <c r="N12" s="52" t="s">
        <v>346</v>
      </c>
      <c r="O12" s="53" t="s">
        <v>679</v>
      </c>
      <c r="P12" s="45">
        <v>0</v>
      </c>
      <c r="Q12" s="45">
        <v>81.549714643729914</v>
      </c>
      <c r="R12" s="45">
        <v>505.48108068124338</v>
      </c>
      <c r="S12" s="45">
        <v>505.48108068124338</v>
      </c>
      <c r="T12" s="45">
        <v>64.518509381816287</v>
      </c>
      <c r="U12" s="45">
        <v>805.75</v>
      </c>
      <c r="V12" s="45">
        <v>723.60416826688345</v>
      </c>
      <c r="W12" s="45">
        <v>723.60416826688345</v>
      </c>
      <c r="X12" s="45">
        <v>723.60416826688345</v>
      </c>
      <c r="Y12" s="45">
        <v>723.60416826688345</v>
      </c>
      <c r="Z12" s="45">
        <v>207.89057896356783</v>
      </c>
      <c r="AA12" s="45">
        <v>207.89057896356783</v>
      </c>
      <c r="AB12" s="45">
        <v>207.89057896356783</v>
      </c>
      <c r="AC12" s="52" t="s">
        <v>490</v>
      </c>
      <c r="AD12" s="45">
        <v>0</v>
      </c>
      <c r="AE12" s="45">
        <v>592.62699999999995</v>
      </c>
      <c r="AF12" s="45">
        <v>635.23818246046017</v>
      </c>
      <c r="AG12" s="52" t="s">
        <v>500</v>
      </c>
      <c r="AH12" s="45">
        <v>668.37390000000005</v>
      </c>
      <c r="AI12" s="52" t="s">
        <v>507</v>
      </c>
      <c r="AJ12" s="52" t="s">
        <v>507</v>
      </c>
      <c r="AK12" s="45">
        <v>394.6233256357919</v>
      </c>
      <c r="AL12" s="45">
        <v>339.1977</v>
      </c>
      <c r="AM12" s="52" t="s">
        <v>545</v>
      </c>
      <c r="AN12" s="52" t="s">
        <v>545</v>
      </c>
      <c r="AO12" s="52" t="s">
        <v>545</v>
      </c>
      <c r="AP12" s="45">
        <v>337.31234618744782</v>
      </c>
      <c r="AQ12" s="45">
        <v>626.18219999999997</v>
      </c>
      <c r="AR12" s="52" t="s">
        <v>400</v>
      </c>
      <c r="AS12" s="45">
        <v>0</v>
      </c>
      <c r="AT12" s="52" t="s">
        <v>587</v>
      </c>
      <c r="AU12" s="45">
        <v>376.75652127643281</v>
      </c>
      <c r="AV12" s="45">
        <v>582.37218957800633</v>
      </c>
      <c r="AW12" s="45">
        <v>517.66416851378347</v>
      </c>
      <c r="AX12" s="45">
        <v>456.75220000000002</v>
      </c>
      <c r="AY12" s="45">
        <v>358.04144467346254</v>
      </c>
      <c r="AZ12" s="45">
        <v>582.08083407386869</v>
      </c>
      <c r="BA12" s="45">
        <v>585.74154708568324</v>
      </c>
      <c r="BB12" s="45">
        <v>584.07365122320334</v>
      </c>
      <c r="BC12" s="52" t="s">
        <v>636</v>
      </c>
      <c r="BD12" s="52" t="s">
        <v>636</v>
      </c>
      <c r="BE12" s="52" t="s">
        <v>636</v>
      </c>
      <c r="BF12" s="45">
        <v>328.87132012657531</v>
      </c>
      <c r="BG12" s="45">
        <v>820.49360000000001</v>
      </c>
      <c r="BH12" s="45">
        <v>820.49360000000001</v>
      </c>
      <c r="BI12" s="45">
        <v>820.49360000000001</v>
      </c>
      <c r="BJ12" s="52" t="s">
        <v>657</v>
      </c>
      <c r="BK12" s="45">
        <v>921.95740000000001</v>
      </c>
      <c r="BL12" s="47">
        <v>50</v>
      </c>
    </row>
    <row r="13" spans="1:64" ht="20" x14ac:dyDescent="0.25">
      <c r="A13" s="5" t="s">
        <v>12</v>
      </c>
      <c r="B13" s="5" t="s">
        <v>13</v>
      </c>
      <c r="C13" s="44">
        <v>581.30324278342994</v>
      </c>
      <c r="D13" s="45">
        <v>693.20304989251417</v>
      </c>
      <c r="E13" s="45">
        <v>581.30324278342994</v>
      </c>
      <c r="F13" s="46">
        <v>581.30324278342994</v>
      </c>
      <c r="G13" s="45">
        <v>836.42148087876308</v>
      </c>
      <c r="H13" s="45">
        <v>481.94720000000001</v>
      </c>
      <c r="I13" s="45">
        <v>481.94720000000001</v>
      </c>
      <c r="J13" s="45">
        <v>481.94720000000001</v>
      </c>
      <c r="K13" s="45">
        <v>490.5307316499501</v>
      </c>
      <c r="L13" s="45">
        <v>300</v>
      </c>
      <c r="M13" s="45">
        <v>322.62783476028414</v>
      </c>
      <c r="N13" s="45">
        <v>322.62783476028414</v>
      </c>
      <c r="O13" s="45">
        <v>322.62783476028414</v>
      </c>
      <c r="P13" s="45">
        <v>336.01144586765236</v>
      </c>
      <c r="Q13" s="45">
        <v>81.549714643729914</v>
      </c>
      <c r="R13" s="45">
        <v>505.48108068124338</v>
      </c>
      <c r="S13" s="45">
        <v>505.48108068124338</v>
      </c>
      <c r="T13" s="45">
        <v>451.62956567271408</v>
      </c>
      <c r="U13" s="45">
        <v>805.75</v>
      </c>
      <c r="V13" s="45">
        <v>337.68198248982907</v>
      </c>
      <c r="W13" s="45">
        <v>337.68198248982907</v>
      </c>
      <c r="X13" s="45">
        <v>337.68198248982907</v>
      </c>
      <c r="Y13" s="45">
        <v>337.68198248982907</v>
      </c>
      <c r="Z13" s="45">
        <v>207.89057896356783</v>
      </c>
      <c r="AA13" s="45">
        <v>207.89057896356783</v>
      </c>
      <c r="AB13" s="45">
        <v>207.89057896356783</v>
      </c>
      <c r="AC13" s="45">
        <v>132.50580734687114</v>
      </c>
      <c r="AD13" s="45">
        <v>0</v>
      </c>
      <c r="AE13" s="45">
        <v>592.62699999999995</v>
      </c>
      <c r="AF13" s="45">
        <v>635.23818246046017</v>
      </c>
      <c r="AG13" s="52" t="s">
        <v>500</v>
      </c>
      <c r="AH13" s="45">
        <v>72.172700000000006</v>
      </c>
      <c r="AI13" s="45">
        <v>516.25215069877004</v>
      </c>
      <c r="AJ13" s="45">
        <v>516.25215069877004</v>
      </c>
      <c r="AK13" s="45">
        <v>394.6233256357919</v>
      </c>
      <c r="AL13" s="45">
        <v>339.1977</v>
      </c>
      <c r="AM13" s="45">
        <v>315.73474182815113</v>
      </c>
      <c r="AN13" s="45">
        <v>315.73474182815113</v>
      </c>
      <c r="AO13" s="45">
        <v>315.73474182815113</v>
      </c>
      <c r="AP13" s="45">
        <v>314.82485644161801</v>
      </c>
      <c r="AQ13" s="45">
        <v>626.18219999999997</v>
      </c>
      <c r="AR13" s="45">
        <v>559.24628350889543</v>
      </c>
      <c r="AS13" s="45">
        <v>481.61227525129448</v>
      </c>
      <c r="AT13" s="45">
        <v>481.61227525129448</v>
      </c>
      <c r="AU13" s="45">
        <v>351.63939747027962</v>
      </c>
      <c r="AV13" s="45">
        <v>582.37218957800633</v>
      </c>
      <c r="AW13" s="45">
        <v>517.66416851378347</v>
      </c>
      <c r="AX13" s="45">
        <v>456.75220000000002</v>
      </c>
      <c r="AY13" s="45">
        <v>358.04144467346254</v>
      </c>
      <c r="AZ13" s="45">
        <v>313.42814142439084</v>
      </c>
      <c r="BA13" s="45">
        <v>314.50119681249413</v>
      </c>
      <c r="BB13" s="45">
        <v>314.50119681249413</v>
      </c>
      <c r="BC13" s="45">
        <v>361.29736154566092</v>
      </c>
      <c r="BD13" s="45">
        <v>361.29736154566092</v>
      </c>
      <c r="BE13" s="45">
        <v>361.29736154566092</v>
      </c>
      <c r="BF13" s="45">
        <v>381.72563943263197</v>
      </c>
      <c r="BG13" s="45">
        <v>820.49360000000001</v>
      </c>
      <c r="BH13" s="45">
        <v>820.49360000000001</v>
      </c>
      <c r="BI13" s="45">
        <v>820.49360000000001</v>
      </c>
      <c r="BJ13" s="45">
        <v>247.10808320981673</v>
      </c>
      <c r="BK13" s="45">
        <v>921.95740000000001</v>
      </c>
      <c r="BL13" s="47">
        <v>350</v>
      </c>
    </row>
    <row r="14" spans="1:64" ht="23" x14ac:dyDescent="0.25">
      <c r="A14" s="5" t="s">
        <v>14</v>
      </c>
      <c r="B14" s="5" t="s">
        <v>15</v>
      </c>
      <c r="C14" s="44">
        <v>631.85135085155423</v>
      </c>
      <c r="D14" s="45">
        <v>912.10927026230161</v>
      </c>
      <c r="E14" s="45">
        <v>631.85135085155423</v>
      </c>
      <c r="F14" s="46">
        <v>631.85135085155423</v>
      </c>
      <c r="G14" s="45">
        <v>839.66023957606535</v>
      </c>
      <c r="H14" s="45">
        <v>481.94720000000001</v>
      </c>
      <c r="I14" s="45">
        <v>481.94720000000001</v>
      </c>
      <c r="J14" s="45">
        <v>481.94720000000001</v>
      </c>
      <c r="K14" s="52" t="s">
        <v>307</v>
      </c>
      <c r="L14" s="45">
        <v>0</v>
      </c>
      <c r="M14" s="45">
        <v>298.14268658651264</v>
      </c>
      <c r="N14" s="45">
        <v>298.14268658651264</v>
      </c>
      <c r="O14" s="45">
        <v>298.14268658651264</v>
      </c>
      <c r="P14" s="45">
        <v>310.51056319399248</v>
      </c>
      <c r="Q14" s="45">
        <v>0</v>
      </c>
      <c r="R14" s="45">
        <v>505.48108068124338</v>
      </c>
      <c r="S14" s="45">
        <v>505.48108068124338</v>
      </c>
      <c r="T14" s="45">
        <v>193.55552814544885</v>
      </c>
      <c r="U14" s="45">
        <v>805.75</v>
      </c>
      <c r="V14" s="45">
        <v>312.05425210740435</v>
      </c>
      <c r="W14" s="45">
        <v>312.05425210740435</v>
      </c>
      <c r="X14" s="45">
        <v>312.05425210740435</v>
      </c>
      <c r="Y14" s="45">
        <v>312.05425210740435</v>
      </c>
      <c r="Z14" s="45">
        <v>54.966144056933793</v>
      </c>
      <c r="AA14" s="45">
        <v>54.966144056933793</v>
      </c>
      <c r="AB14" s="45">
        <v>54.966144056933793</v>
      </c>
      <c r="AC14" s="45">
        <v>222.58498166652322</v>
      </c>
      <c r="AD14" s="45">
        <v>0</v>
      </c>
      <c r="AE14" s="45">
        <v>381.44839999999999</v>
      </c>
      <c r="AF14" s="52" t="s">
        <v>400</v>
      </c>
      <c r="AG14" s="52" t="s">
        <v>500</v>
      </c>
      <c r="AH14" s="45">
        <v>668.37390000000005</v>
      </c>
      <c r="AI14" s="45">
        <v>848.12848720619183</v>
      </c>
      <c r="AJ14" s="45">
        <v>538.37722259433087</v>
      </c>
      <c r="AK14" s="45">
        <v>394.6233256357919</v>
      </c>
      <c r="AL14" s="45">
        <v>212.62039999999999</v>
      </c>
      <c r="AM14" s="52" t="s">
        <v>545</v>
      </c>
      <c r="AN14" s="52" t="s">
        <v>545</v>
      </c>
      <c r="AO14" s="52" t="s">
        <v>545</v>
      </c>
      <c r="AP14" s="52" t="s">
        <v>568</v>
      </c>
      <c r="AQ14" s="45">
        <v>626.18219999999997</v>
      </c>
      <c r="AR14" s="52" t="s">
        <v>400</v>
      </c>
      <c r="AS14" s="45">
        <v>132.09936986709917</v>
      </c>
      <c r="AT14" s="45">
        <v>132.09936986709917</v>
      </c>
      <c r="AU14" s="45">
        <v>324.95244643007794</v>
      </c>
      <c r="AV14" s="45">
        <v>582.37218957800633</v>
      </c>
      <c r="AW14" s="45">
        <v>517.66416851378347</v>
      </c>
      <c r="AX14" s="45">
        <v>0</v>
      </c>
      <c r="AY14" s="45">
        <v>0</v>
      </c>
      <c r="AZ14" s="45">
        <v>582.08083407386869</v>
      </c>
      <c r="BA14" s="45">
        <v>584.07365122320334</v>
      </c>
      <c r="BB14" s="45">
        <v>584.07365122320334</v>
      </c>
      <c r="BC14" s="52" t="s">
        <v>637</v>
      </c>
      <c r="BD14" s="52" t="s">
        <v>637</v>
      </c>
      <c r="BE14" s="52" t="s">
        <v>637</v>
      </c>
      <c r="BF14" s="45">
        <v>328.87132012657531</v>
      </c>
      <c r="BG14" s="45">
        <v>820.49360000000001</v>
      </c>
      <c r="BH14" s="45">
        <v>820.49360000000001</v>
      </c>
      <c r="BI14" s="45">
        <v>820.49360000000001</v>
      </c>
      <c r="BJ14" s="45">
        <v>0</v>
      </c>
      <c r="BK14" s="45">
        <v>921.95740000000001</v>
      </c>
      <c r="BL14" s="47">
        <v>150</v>
      </c>
    </row>
    <row r="15" spans="1:64" x14ac:dyDescent="0.25">
      <c r="A15" s="5" t="s">
        <v>16</v>
      </c>
      <c r="B15" s="5" t="s">
        <v>17</v>
      </c>
      <c r="C15" s="44">
        <v>6.5393893227223249E-2</v>
      </c>
      <c r="D15" s="45">
        <v>0</v>
      </c>
      <c r="E15" s="45">
        <v>132.78883958719956</v>
      </c>
      <c r="F15" s="54">
        <v>132.78883958719956</v>
      </c>
      <c r="G15" s="45">
        <v>107.07762115075995</v>
      </c>
      <c r="H15" s="45">
        <v>78.542000000000002</v>
      </c>
      <c r="I15" s="45">
        <v>37.0471</v>
      </c>
      <c r="J15" s="45">
        <v>50.915999999999997</v>
      </c>
      <c r="K15" s="45">
        <v>105.04987169470527</v>
      </c>
      <c r="L15" s="45">
        <v>70</v>
      </c>
      <c r="M15" s="45">
        <v>123.41220667777228</v>
      </c>
      <c r="N15" s="45">
        <v>92.559155008329213</v>
      </c>
      <c r="O15" s="45">
        <v>104.90037567610644</v>
      </c>
      <c r="P15" s="45">
        <v>113.76925126382795</v>
      </c>
      <c r="Q15" s="45">
        <v>101.77115827008751</v>
      </c>
      <c r="R15" s="45">
        <v>120.50614069564547</v>
      </c>
      <c r="S15" s="45">
        <v>69.928653073016463</v>
      </c>
      <c r="T15" s="45">
        <v>57.886006617365574</v>
      </c>
      <c r="U15" s="45">
        <v>164.75389999999999</v>
      </c>
      <c r="V15" s="45">
        <v>95.734380584579739</v>
      </c>
      <c r="W15" s="45">
        <v>95.734380584579739</v>
      </c>
      <c r="X15" s="45">
        <v>148.63258159130621</v>
      </c>
      <c r="Y15" s="45">
        <v>0</v>
      </c>
      <c r="Z15" s="45">
        <v>91.625724900984608</v>
      </c>
      <c r="AA15" s="45">
        <v>91.625724900984608</v>
      </c>
      <c r="AB15" s="45">
        <v>248.45857128405854</v>
      </c>
      <c r="AC15" s="45">
        <v>161.29346497574144</v>
      </c>
      <c r="AD15" s="45">
        <v>134.45355412767813</v>
      </c>
      <c r="AE15" s="45">
        <v>122.4468</v>
      </c>
      <c r="AF15" s="45">
        <v>137.64139127169875</v>
      </c>
      <c r="AG15" s="45">
        <v>4367.8270315430791</v>
      </c>
      <c r="AH15" s="45">
        <v>3460.4594999999999</v>
      </c>
      <c r="AI15" s="45">
        <v>168.04037461185547</v>
      </c>
      <c r="AJ15" s="45">
        <v>151.23240152203394</v>
      </c>
      <c r="AK15" s="45">
        <v>243.53896667808866</v>
      </c>
      <c r="AL15" s="45">
        <v>124.8813</v>
      </c>
      <c r="AM15" s="45">
        <v>83.837327864050096</v>
      </c>
      <c r="AN15" s="45">
        <v>83.837327864050096</v>
      </c>
      <c r="AO15" s="45">
        <v>83.837327864050096</v>
      </c>
      <c r="AP15" s="45">
        <v>97.976862988684303</v>
      </c>
      <c r="AQ15" s="45">
        <v>136.6711</v>
      </c>
      <c r="AR15" s="45">
        <v>56.642306217248951</v>
      </c>
      <c r="AS15" s="45">
        <v>109.48071814266126</v>
      </c>
      <c r="AT15" s="45">
        <v>109.48071814266126</v>
      </c>
      <c r="AU15" s="45">
        <v>145.00103718992207</v>
      </c>
      <c r="AV15" s="45">
        <v>233.30679700110716</v>
      </c>
      <c r="AW15" s="45">
        <v>112.24068541272621</v>
      </c>
      <c r="AX15" s="45">
        <v>19752.777699999999</v>
      </c>
      <c r="AY15" s="45">
        <v>94.698461130041707</v>
      </c>
      <c r="AZ15" s="45">
        <v>120.42356948012845</v>
      </c>
      <c r="BA15" s="45">
        <v>120.8358526896004</v>
      </c>
      <c r="BB15" s="45">
        <v>120.42356948012845</v>
      </c>
      <c r="BC15" s="45">
        <v>90.763058611149233</v>
      </c>
      <c r="BD15" s="45">
        <v>90.763058611149233</v>
      </c>
      <c r="BE15" s="45">
        <v>90.763058611149233</v>
      </c>
      <c r="BF15" s="45">
        <v>241.89063872834018</v>
      </c>
      <c r="BG15" s="45">
        <v>76.203999999999994</v>
      </c>
      <c r="BH15" s="45">
        <v>118.3105</v>
      </c>
      <c r="BI15" s="45">
        <v>83.254900000000006</v>
      </c>
      <c r="BJ15" s="45">
        <v>117.8235651552946</v>
      </c>
      <c r="BK15" s="45">
        <v>202.35339999999999</v>
      </c>
      <c r="BL15" s="47">
        <v>167.0401</v>
      </c>
    </row>
    <row r="16" spans="1:64" ht="40" x14ac:dyDescent="0.25">
      <c r="A16" s="5" t="s">
        <v>18</v>
      </c>
      <c r="B16" s="5" t="s">
        <v>19</v>
      </c>
      <c r="C16" s="55" t="s">
        <v>118</v>
      </c>
      <c r="D16" s="52" t="s">
        <v>118</v>
      </c>
      <c r="E16" s="52" t="s">
        <v>118</v>
      </c>
      <c r="F16" s="52" t="s">
        <v>118</v>
      </c>
      <c r="G16" s="52" t="s">
        <v>118</v>
      </c>
      <c r="H16" s="45">
        <v>34.309100000000001</v>
      </c>
      <c r="I16" s="45">
        <v>34.309100000000001</v>
      </c>
      <c r="J16" s="45">
        <v>34.309100000000001</v>
      </c>
      <c r="K16" s="52" t="s">
        <v>308</v>
      </c>
      <c r="L16" s="52" t="s">
        <v>340</v>
      </c>
      <c r="M16" s="45">
        <v>49.364882671108923</v>
      </c>
      <c r="N16" s="45">
        <v>49.364882671108923</v>
      </c>
      <c r="O16" s="52" t="s">
        <v>349</v>
      </c>
      <c r="P16" s="52" t="s">
        <v>349</v>
      </c>
      <c r="Q16" s="45">
        <v>41.562125720925565</v>
      </c>
      <c r="R16" s="45">
        <v>49.217057462844863</v>
      </c>
      <c r="S16" s="52" t="s">
        <v>400</v>
      </c>
      <c r="T16" s="45">
        <v>41.076870331102214</v>
      </c>
      <c r="U16" s="45">
        <v>46.367199999999997</v>
      </c>
      <c r="V16" s="45">
        <v>39.101131710867307</v>
      </c>
      <c r="W16" s="52" t="s">
        <v>400</v>
      </c>
      <c r="X16" s="45">
        <v>41.833599134754259</v>
      </c>
      <c r="Y16" s="45">
        <v>0</v>
      </c>
      <c r="Z16" s="45">
        <v>37.425302979944803</v>
      </c>
      <c r="AA16" s="45">
        <v>37.425302979944803</v>
      </c>
      <c r="AB16" s="45">
        <v>131.94154875189307</v>
      </c>
      <c r="AC16" s="45">
        <v>0</v>
      </c>
      <c r="AD16" s="45">
        <v>125.16479064297943</v>
      </c>
      <c r="AE16" s="45">
        <v>50.019500000000001</v>
      </c>
      <c r="AF16" s="45">
        <v>36.800716968865167</v>
      </c>
      <c r="AG16" s="45">
        <v>1261.3148961102984</v>
      </c>
      <c r="AH16" s="45">
        <v>973.97979999999995</v>
      </c>
      <c r="AI16" s="45">
        <v>47.296062281377445</v>
      </c>
      <c r="AJ16" s="45">
        <v>47.296062281377445</v>
      </c>
      <c r="AK16" s="45">
        <v>5.6374760805113135</v>
      </c>
      <c r="AL16" s="45">
        <v>35.152200000000001</v>
      </c>
      <c r="AM16" s="52" t="s">
        <v>546</v>
      </c>
      <c r="AN16" s="52" t="s">
        <v>546</v>
      </c>
      <c r="AO16" s="52" t="s">
        <v>546</v>
      </c>
      <c r="AP16" s="52" t="s">
        <v>118</v>
      </c>
      <c r="AQ16" s="45">
        <v>38.485700000000001</v>
      </c>
      <c r="AR16" s="45">
        <v>36.010668152383857</v>
      </c>
      <c r="AS16" s="45">
        <v>30.823169146315738</v>
      </c>
      <c r="AT16" s="45">
        <v>30.823169146315738</v>
      </c>
      <c r="AU16" s="45">
        <v>144.59917753716721</v>
      </c>
      <c r="AV16" s="52" t="s">
        <v>604</v>
      </c>
      <c r="AW16" s="52" t="s">
        <v>604</v>
      </c>
      <c r="AX16" s="45">
        <v>0</v>
      </c>
      <c r="AY16" s="45">
        <v>0</v>
      </c>
      <c r="AZ16" s="45">
        <v>190.98967674939126</v>
      </c>
      <c r="BA16" s="45">
        <v>191.64355071481336</v>
      </c>
      <c r="BB16" s="45">
        <v>190.98967674939126</v>
      </c>
      <c r="BC16" s="52" t="s">
        <v>638</v>
      </c>
      <c r="BD16" s="52" t="s">
        <v>638</v>
      </c>
      <c r="BE16" s="52" t="s">
        <v>638</v>
      </c>
      <c r="BF16" s="52" t="s">
        <v>604</v>
      </c>
      <c r="BG16" s="45">
        <v>31.1233</v>
      </c>
      <c r="BH16" s="45">
        <v>33.299500000000002</v>
      </c>
      <c r="BI16" s="52" t="s">
        <v>118</v>
      </c>
      <c r="BJ16" s="52" t="s">
        <v>118</v>
      </c>
      <c r="BK16" s="45">
        <v>68.148899999999998</v>
      </c>
      <c r="BL16" s="47">
        <v>31.833400000000001</v>
      </c>
    </row>
    <row r="17" spans="1:64" ht="50" x14ac:dyDescent="0.25">
      <c r="A17" s="5" t="s">
        <v>20</v>
      </c>
      <c r="B17" s="5" t="s">
        <v>21</v>
      </c>
      <c r="C17" s="44">
        <v>0.15694534374533584</v>
      </c>
      <c r="D17" s="45">
        <v>0.15694534374533584</v>
      </c>
      <c r="E17" s="45">
        <v>352.31613915098802</v>
      </c>
      <c r="F17" s="45">
        <v>352.31613915098802</v>
      </c>
      <c r="G17" s="52" t="s">
        <v>192</v>
      </c>
      <c r="H17" s="45">
        <v>11.175599999999999</v>
      </c>
      <c r="I17" s="45">
        <v>11.175599999999999</v>
      </c>
      <c r="J17" s="45">
        <v>11.175599999999999</v>
      </c>
      <c r="K17" s="52" t="s">
        <v>309</v>
      </c>
      <c r="L17" s="45">
        <v>0</v>
      </c>
      <c r="M17" s="45">
        <v>44.428394403998027</v>
      </c>
      <c r="N17" s="52" t="s">
        <v>347</v>
      </c>
      <c r="O17" s="52" t="s">
        <v>350</v>
      </c>
      <c r="P17" s="52" t="s">
        <v>350</v>
      </c>
      <c r="Q17" s="52" t="s">
        <v>236</v>
      </c>
      <c r="R17" s="52" t="s">
        <v>236</v>
      </c>
      <c r="S17" s="52" t="s">
        <v>236</v>
      </c>
      <c r="T17" s="52" t="s">
        <v>236</v>
      </c>
      <c r="U17" s="52" t="s">
        <v>427</v>
      </c>
      <c r="V17" s="52" t="s">
        <v>236</v>
      </c>
      <c r="W17" s="52" t="s">
        <v>236</v>
      </c>
      <c r="X17" s="52" t="s">
        <v>236</v>
      </c>
      <c r="Y17" s="45">
        <v>0</v>
      </c>
      <c r="Z17" s="45">
        <v>152.27610822205497</v>
      </c>
      <c r="AA17" s="45">
        <v>152.27610822205497</v>
      </c>
      <c r="AB17" s="45">
        <v>152.27610822205497</v>
      </c>
      <c r="AC17" s="45">
        <v>0</v>
      </c>
      <c r="AD17" s="45">
        <v>0</v>
      </c>
      <c r="AE17" s="52" t="s">
        <v>236</v>
      </c>
      <c r="AF17" s="52" t="s">
        <v>400</v>
      </c>
      <c r="AG17" s="52" t="s">
        <v>427</v>
      </c>
      <c r="AH17" s="52" t="s">
        <v>427</v>
      </c>
      <c r="AI17" s="45">
        <v>53.100275778949644</v>
      </c>
      <c r="AJ17" s="45">
        <v>53.100275778949644</v>
      </c>
      <c r="AK17" s="52" t="s">
        <v>525</v>
      </c>
      <c r="AL17" s="52" t="s">
        <v>532</v>
      </c>
      <c r="AM17" s="52" t="s">
        <v>547</v>
      </c>
      <c r="AN17" s="52" t="s">
        <v>547</v>
      </c>
      <c r="AO17" s="52" t="s">
        <v>547</v>
      </c>
      <c r="AP17" s="52" t="s">
        <v>569</v>
      </c>
      <c r="AQ17" s="52" t="s">
        <v>573</v>
      </c>
      <c r="AR17" s="52" t="s">
        <v>400</v>
      </c>
      <c r="AS17" s="52" t="s">
        <v>578</v>
      </c>
      <c r="AT17" s="52" t="s">
        <v>588</v>
      </c>
      <c r="AU17" s="45">
        <v>0</v>
      </c>
      <c r="AV17" s="45">
        <v>324.37138999794678</v>
      </c>
      <c r="AW17" s="45">
        <v>170.44412452088494</v>
      </c>
      <c r="AX17" s="45">
        <v>456.75220000000002</v>
      </c>
      <c r="AY17" s="45">
        <v>358.04144467346254</v>
      </c>
      <c r="AZ17" s="52" t="s">
        <v>404</v>
      </c>
      <c r="BA17" s="52" t="s">
        <v>404</v>
      </c>
      <c r="BB17" s="52" t="s">
        <v>404</v>
      </c>
      <c r="BC17" s="52" t="s">
        <v>639</v>
      </c>
      <c r="BD17" s="52" t="s">
        <v>639</v>
      </c>
      <c r="BE17" s="52" t="s">
        <v>639</v>
      </c>
      <c r="BF17" s="45">
        <v>245.64489874622882</v>
      </c>
      <c r="BG17" s="52" t="s">
        <v>236</v>
      </c>
      <c r="BH17" s="52" t="s">
        <v>427</v>
      </c>
      <c r="BI17" s="52" t="s">
        <v>266</v>
      </c>
      <c r="BJ17" s="52" t="s">
        <v>118</v>
      </c>
      <c r="BK17" s="52" t="s">
        <v>669</v>
      </c>
      <c r="BL17" s="47">
        <v>30</v>
      </c>
    </row>
    <row r="18" spans="1:64" ht="20.5" thickBot="1" x14ac:dyDescent="0.3">
      <c r="A18" s="5" t="s">
        <v>22</v>
      </c>
      <c r="B18" s="5" t="s">
        <v>23</v>
      </c>
      <c r="C18" s="56">
        <v>2.6157557290889304E-2</v>
      </c>
      <c r="D18" s="57">
        <v>2.6157557290889304E-2</v>
      </c>
      <c r="E18" s="57">
        <v>56.081802831666664</v>
      </c>
      <c r="F18" s="57">
        <v>56.081802831666664</v>
      </c>
      <c r="G18" s="58" t="s">
        <v>193</v>
      </c>
      <c r="H18" s="57">
        <v>11.175599999999999</v>
      </c>
      <c r="I18" s="57">
        <v>11.175599999999999</v>
      </c>
      <c r="J18" s="57">
        <v>11.175599999999999</v>
      </c>
      <c r="K18" s="58" t="s">
        <v>309</v>
      </c>
      <c r="L18" s="57">
        <v>0</v>
      </c>
      <c r="M18" s="57">
        <v>234.48319268776737</v>
      </c>
      <c r="N18" s="58" t="s">
        <v>347</v>
      </c>
      <c r="O18" s="58" t="s">
        <v>350</v>
      </c>
      <c r="P18" s="58" t="s">
        <v>350</v>
      </c>
      <c r="Q18" s="58" t="s">
        <v>236</v>
      </c>
      <c r="R18" s="58" t="s">
        <v>236</v>
      </c>
      <c r="S18" s="58" t="s">
        <v>236</v>
      </c>
      <c r="T18" s="58" t="s">
        <v>236</v>
      </c>
      <c r="U18" s="57">
        <v>307.64999999999998</v>
      </c>
      <c r="V18" s="58" t="s">
        <v>236</v>
      </c>
      <c r="W18" s="58" t="s">
        <v>236</v>
      </c>
      <c r="X18" s="58" t="s">
        <v>236</v>
      </c>
      <c r="Y18" s="57">
        <v>0</v>
      </c>
      <c r="Z18" s="57">
        <v>24.008846388972017</v>
      </c>
      <c r="AA18" s="57">
        <v>24.008846388972017</v>
      </c>
      <c r="AB18" s="57">
        <v>24.008846388972017</v>
      </c>
      <c r="AC18" s="57">
        <v>0</v>
      </c>
      <c r="AD18" s="57">
        <v>0</v>
      </c>
      <c r="AE18" s="58" t="s">
        <v>236</v>
      </c>
      <c r="AF18" s="57">
        <v>2.0903633060856097</v>
      </c>
      <c r="AG18" s="58" t="s">
        <v>427</v>
      </c>
      <c r="AH18" s="58" t="s">
        <v>427</v>
      </c>
      <c r="AI18" s="57">
        <v>53.100275778949644</v>
      </c>
      <c r="AJ18" s="57">
        <v>17.70013493865137</v>
      </c>
      <c r="AK18" s="57">
        <v>179.53596463731853</v>
      </c>
      <c r="AL18" s="57">
        <v>215.34530000000001</v>
      </c>
      <c r="AM18" s="57">
        <v>1.8323862808926228</v>
      </c>
      <c r="AN18" s="57">
        <v>1.8323862808926228</v>
      </c>
      <c r="AO18" s="57">
        <v>1.8323862808926228</v>
      </c>
      <c r="AP18" s="58" t="s">
        <v>569</v>
      </c>
      <c r="AQ18" s="57">
        <v>237.94919999999999</v>
      </c>
      <c r="AR18" s="58" t="s">
        <v>400</v>
      </c>
      <c r="AS18" s="57">
        <v>409.49077906655305</v>
      </c>
      <c r="AT18" s="57">
        <v>409.49077906655305</v>
      </c>
      <c r="AU18" s="57">
        <v>21.663481503522274</v>
      </c>
      <c r="AV18" s="57">
        <v>324.37138999794678</v>
      </c>
      <c r="AW18" s="57">
        <v>170.44412452088494</v>
      </c>
      <c r="AX18" s="57">
        <v>336.3383</v>
      </c>
      <c r="AY18" s="57">
        <v>302.17647623522117</v>
      </c>
      <c r="AZ18" s="57">
        <v>1.8134056753839756</v>
      </c>
      <c r="BA18" s="57">
        <v>1.8134056753839756</v>
      </c>
      <c r="BB18" s="57">
        <v>1.8134056753839756</v>
      </c>
      <c r="BC18" s="58" t="s">
        <v>639</v>
      </c>
      <c r="BD18" s="58" t="s">
        <v>639</v>
      </c>
      <c r="BE18" s="58" t="s">
        <v>639</v>
      </c>
      <c r="BF18" s="57">
        <v>245.64489874622882</v>
      </c>
      <c r="BG18" s="58" t="s">
        <v>236</v>
      </c>
      <c r="BH18" s="58" t="s">
        <v>427</v>
      </c>
      <c r="BI18" s="58" t="s">
        <v>266</v>
      </c>
      <c r="BJ18" s="58" t="s">
        <v>118</v>
      </c>
      <c r="BK18" s="58" t="s">
        <v>669</v>
      </c>
      <c r="BL18" s="59" t="s">
        <v>236</v>
      </c>
    </row>
  </sheetData>
  <sheetProtection algorithmName="SHA-512" hashValue="EPoouLYtglektxxGLKw8pNcXxKXMBk8sl4kk6IabyDnD0jRKu5f/krECRYrTnV0JG/vY9aI5XbB7NPLewHegNQ==" saltValue="bRjKDYKQ+OqVCQ/7yXjES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M21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4" sqref="A14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9" width="15.7265625" style="1" customWidth="1"/>
    <col min="40" max="16384" width="9.1796875" style="1"/>
  </cols>
  <sheetData>
    <row r="1" spans="1:3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24.5" x14ac:dyDescent="0.25">
      <c r="A2" s="17"/>
      <c r="B2" s="17"/>
      <c r="C2" s="16" t="s">
        <v>98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 t="str">
        <f>"Offers: "&amp; COUNTA($C$4:$AM$4)</f>
        <v>Offers: 37</v>
      </c>
    </row>
    <row r="4" spans="1:3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305</v>
      </c>
      <c r="K4" s="25" t="s">
        <v>345</v>
      </c>
      <c r="L4" s="25" t="s">
        <v>398</v>
      </c>
      <c r="M4" s="25" t="s">
        <v>423</v>
      </c>
      <c r="N4" s="25" t="s">
        <v>432</v>
      </c>
      <c r="O4" s="25" t="s">
        <v>464</v>
      </c>
      <c r="P4" s="25" t="s">
        <v>489</v>
      </c>
      <c r="Q4" s="25" t="s">
        <v>493</v>
      </c>
      <c r="R4" s="25" t="s">
        <v>537</v>
      </c>
      <c r="S4" s="25" t="s">
        <v>544</v>
      </c>
      <c r="T4" s="25" t="s">
        <v>560</v>
      </c>
      <c r="U4" s="25" t="s">
        <v>560</v>
      </c>
      <c r="V4" s="25" t="s">
        <v>565</v>
      </c>
      <c r="W4" s="25" t="s">
        <v>565</v>
      </c>
      <c r="X4" s="25" t="s">
        <v>567</v>
      </c>
      <c r="Y4" s="25" t="s">
        <v>593</v>
      </c>
      <c r="Z4" s="25" t="s">
        <v>593</v>
      </c>
      <c r="AA4" s="25" t="s">
        <v>622</v>
      </c>
      <c r="AB4" s="25" t="s">
        <v>625</v>
      </c>
      <c r="AC4" s="25" t="s">
        <v>625</v>
      </c>
      <c r="AD4" s="25" t="s">
        <v>628</v>
      </c>
      <c r="AE4" s="25" t="s">
        <v>628</v>
      </c>
      <c r="AF4" s="25" t="s">
        <v>629</v>
      </c>
      <c r="AG4" s="25" t="s">
        <v>629</v>
      </c>
      <c r="AH4" s="25" t="s">
        <v>634</v>
      </c>
      <c r="AI4" s="25" t="s">
        <v>646</v>
      </c>
      <c r="AJ4" s="25" t="s">
        <v>647</v>
      </c>
      <c r="AK4" s="25" t="s">
        <v>654</v>
      </c>
      <c r="AL4" s="25" t="s">
        <v>656</v>
      </c>
      <c r="AM4" s="26" t="s">
        <v>671</v>
      </c>
    </row>
    <row r="5" spans="1:39" x14ac:dyDescent="0.25">
      <c r="C5" s="27" t="s">
        <v>159</v>
      </c>
      <c r="D5" s="28" t="s">
        <v>159</v>
      </c>
      <c r="E5" s="28" t="s">
        <v>159</v>
      </c>
      <c r="F5" s="28" t="s">
        <v>159</v>
      </c>
      <c r="G5" s="28" t="s">
        <v>159</v>
      </c>
      <c r="H5" s="28" t="s">
        <v>281</v>
      </c>
      <c r="I5" s="28" t="s">
        <v>283</v>
      </c>
      <c r="J5" s="28" t="s">
        <v>159</v>
      </c>
      <c r="K5" s="28" t="s">
        <v>159</v>
      </c>
      <c r="L5" s="28" t="s">
        <v>406</v>
      </c>
      <c r="M5" s="28" t="s">
        <v>159</v>
      </c>
      <c r="N5" s="28" t="s">
        <v>159</v>
      </c>
      <c r="O5" s="28" t="s">
        <v>281</v>
      </c>
      <c r="P5" s="28" t="s">
        <v>159</v>
      </c>
      <c r="Q5" s="28" t="s">
        <v>159</v>
      </c>
      <c r="R5" s="28" t="s">
        <v>159</v>
      </c>
      <c r="S5" s="28" t="s">
        <v>159</v>
      </c>
      <c r="T5" s="28" t="s">
        <v>281</v>
      </c>
      <c r="U5" s="28" t="s">
        <v>283</v>
      </c>
      <c r="V5" s="28" t="s">
        <v>281</v>
      </c>
      <c r="W5" s="28" t="s">
        <v>283</v>
      </c>
      <c r="X5" s="28" t="s">
        <v>159</v>
      </c>
      <c r="Y5" s="28" t="s">
        <v>281</v>
      </c>
      <c r="Z5" s="28" t="s">
        <v>283</v>
      </c>
      <c r="AA5" s="28" t="s">
        <v>159</v>
      </c>
      <c r="AB5" s="28" t="s">
        <v>281</v>
      </c>
      <c r="AC5" s="28" t="s">
        <v>283</v>
      </c>
      <c r="AD5" s="28" t="s">
        <v>281</v>
      </c>
      <c r="AE5" s="28" t="s">
        <v>283</v>
      </c>
      <c r="AF5" s="28" t="s">
        <v>281</v>
      </c>
      <c r="AG5" s="28" t="s">
        <v>283</v>
      </c>
      <c r="AH5" s="28" t="s">
        <v>159</v>
      </c>
      <c r="AI5" s="28" t="s">
        <v>159</v>
      </c>
      <c r="AJ5" s="28" t="s">
        <v>159</v>
      </c>
      <c r="AK5" s="28" t="s">
        <v>159</v>
      </c>
      <c r="AL5" s="28" t="s">
        <v>159</v>
      </c>
      <c r="AM5" s="29" t="s">
        <v>159</v>
      </c>
    </row>
    <row r="6" spans="1:39" ht="21" x14ac:dyDescent="0.25">
      <c r="A6" s="20" t="s">
        <v>78</v>
      </c>
      <c r="B6" s="20" t="s">
        <v>79</v>
      </c>
      <c r="C6" s="21" t="s">
        <v>160</v>
      </c>
      <c r="D6" s="22" t="s">
        <v>160</v>
      </c>
      <c r="E6" s="22" t="s">
        <v>160</v>
      </c>
      <c r="F6" s="22" t="s">
        <v>214</v>
      </c>
      <c r="G6" s="22" t="s">
        <v>214</v>
      </c>
      <c r="H6" s="22" t="s">
        <v>282</v>
      </c>
      <c r="I6" s="22" t="s">
        <v>284</v>
      </c>
      <c r="J6" s="22" t="s">
        <v>334</v>
      </c>
      <c r="K6" s="22" t="s">
        <v>379</v>
      </c>
      <c r="L6" s="22" t="s">
        <v>284</v>
      </c>
      <c r="M6" s="22" t="s">
        <v>425</v>
      </c>
      <c r="N6" s="22" t="s">
        <v>462</v>
      </c>
      <c r="O6" s="22" t="s">
        <v>334</v>
      </c>
      <c r="P6" s="22" t="s">
        <v>334</v>
      </c>
      <c r="Q6" s="22" t="s">
        <v>334</v>
      </c>
      <c r="R6" s="22" t="s">
        <v>425</v>
      </c>
      <c r="S6" s="22" t="s">
        <v>558</v>
      </c>
      <c r="T6" s="22" t="s">
        <v>379</v>
      </c>
      <c r="U6" s="22" t="s">
        <v>558</v>
      </c>
      <c r="V6" s="22" t="s">
        <v>379</v>
      </c>
      <c r="W6" s="22" t="s">
        <v>558</v>
      </c>
      <c r="X6" s="22" t="s">
        <v>334</v>
      </c>
      <c r="Y6" s="22" t="s">
        <v>600</v>
      </c>
      <c r="Z6" s="22" t="s">
        <v>462</v>
      </c>
      <c r="AA6" s="22" t="s">
        <v>214</v>
      </c>
      <c r="AB6" s="22" t="s">
        <v>600</v>
      </c>
      <c r="AC6" s="22" t="s">
        <v>627</v>
      </c>
      <c r="AD6" s="22" t="s">
        <v>600</v>
      </c>
      <c r="AE6" s="22" t="s">
        <v>627</v>
      </c>
      <c r="AF6" s="22" t="s">
        <v>600</v>
      </c>
      <c r="AG6" s="22" t="s">
        <v>462</v>
      </c>
      <c r="AH6" s="22" t="s">
        <v>282</v>
      </c>
      <c r="AI6" s="22" t="s">
        <v>282</v>
      </c>
      <c r="AJ6" s="22" t="s">
        <v>282</v>
      </c>
      <c r="AK6" s="22" t="s">
        <v>282</v>
      </c>
      <c r="AL6" s="22" t="s">
        <v>214</v>
      </c>
      <c r="AM6" s="23" t="s">
        <v>425</v>
      </c>
    </row>
    <row r="7" spans="1:39" ht="34.5" x14ac:dyDescent="0.25">
      <c r="A7" s="19" t="s">
        <v>0</v>
      </c>
      <c r="B7" s="19" t="s">
        <v>1</v>
      </c>
      <c r="C7" s="60">
        <v>0.19618167968166975</v>
      </c>
      <c r="D7" s="61">
        <v>14221.039936001853</v>
      </c>
      <c r="E7" s="61">
        <v>14221.039936001853</v>
      </c>
      <c r="F7" s="61">
        <v>8619.0934468829546</v>
      </c>
      <c r="G7" s="61">
        <v>8152.1438809829497</v>
      </c>
      <c r="H7" s="61">
        <v>4839.5996999999998</v>
      </c>
      <c r="I7" s="61">
        <v>6349.3657999999996</v>
      </c>
      <c r="J7" s="61">
        <v>4392.7606840104891</v>
      </c>
      <c r="K7" s="61">
        <v>5133.9477977953275</v>
      </c>
      <c r="L7" s="61">
        <v>8767.5019506880981</v>
      </c>
      <c r="M7" s="61">
        <v>12870.484877244377</v>
      </c>
      <c r="N7" s="61">
        <v>10217.622877780634</v>
      </c>
      <c r="O7" s="61">
        <v>5493.0571261821187</v>
      </c>
      <c r="P7" s="61">
        <v>5176.2850521693217</v>
      </c>
      <c r="Q7" s="61">
        <v>6082.3113560116635</v>
      </c>
      <c r="R7" s="61">
        <v>11726.643102249998</v>
      </c>
      <c r="S7" s="61">
        <v>4504.1751438304454</v>
      </c>
      <c r="T7" s="61">
        <v>4753.9339183266793</v>
      </c>
      <c r="U7" s="61">
        <v>13160.922175062031</v>
      </c>
      <c r="V7" s="61">
        <v>4481.5530909799181</v>
      </c>
      <c r="W7" s="61">
        <v>13138.300122211505</v>
      </c>
      <c r="X7" s="61">
        <v>4914.7022450276627</v>
      </c>
      <c r="Y7" s="61">
        <v>6879.598490082335</v>
      </c>
      <c r="Z7" s="61">
        <v>10709.353219159115</v>
      </c>
      <c r="AA7" s="61">
        <v>11956.993869662107</v>
      </c>
      <c r="AB7" s="61">
        <v>0.35943491504061392</v>
      </c>
      <c r="AC7" s="61">
        <v>0.3960388444141052</v>
      </c>
      <c r="AD7" s="61">
        <v>0.14171951388031459</v>
      </c>
      <c r="AE7" s="61">
        <v>0.39447435828767119</v>
      </c>
      <c r="AF7" s="61">
        <v>4852.1586696666072</v>
      </c>
      <c r="AG7" s="61">
        <v>7744.7869868723083</v>
      </c>
      <c r="AH7" s="61">
        <v>6282.0707433064363</v>
      </c>
      <c r="AI7" s="61">
        <v>6282.0707433064363</v>
      </c>
      <c r="AJ7" s="61">
        <v>6282.0707433064363</v>
      </c>
      <c r="AK7" s="61">
        <v>5282.2316000000001</v>
      </c>
      <c r="AL7" s="61">
        <v>7320.7165324877305</v>
      </c>
      <c r="AM7" s="62">
        <v>4330.51</v>
      </c>
    </row>
    <row r="8" spans="1:39" x14ac:dyDescent="0.25">
      <c r="A8" s="19" t="s">
        <v>2</v>
      </c>
      <c r="B8" s="19" t="s">
        <v>3</v>
      </c>
      <c r="C8" s="63">
        <v>0.17491215999263929</v>
      </c>
      <c r="D8" s="64">
        <v>0.17491215999263929</v>
      </c>
      <c r="E8" s="64">
        <v>0.17491215999263929</v>
      </c>
      <c r="F8" s="64">
        <v>0.13888697480696319</v>
      </c>
      <c r="G8" s="64">
        <v>0.13888697480696319</v>
      </c>
      <c r="H8" s="64">
        <v>5.5899999999999998E-2</v>
      </c>
      <c r="I8" s="64">
        <v>6.1499999999999999E-2</v>
      </c>
      <c r="J8" s="64">
        <v>9.323587750333362E-2</v>
      </c>
      <c r="K8" s="64">
        <v>9.2559155008329203E-2</v>
      </c>
      <c r="L8" s="64">
        <v>0.10498124730734604</v>
      </c>
      <c r="M8" s="64">
        <v>7.7526956795070739E-2</v>
      </c>
      <c r="N8" s="64">
        <v>0.10525304723691092</v>
      </c>
      <c r="O8" s="64">
        <v>9.3226891390681826E-2</v>
      </c>
      <c r="P8" s="64">
        <v>9.0445686890406926E-2</v>
      </c>
      <c r="Q8" s="64">
        <v>0.1060740623598654</v>
      </c>
      <c r="R8" s="64">
        <v>7.4606250000000013E-2</v>
      </c>
      <c r="S8" s="64">
        <v>6.9295775646410623E-2</v>
      </c>
      <c r="T8" s="64">
        <v>6.9295775646410623E-2</v>
      </c>
      <c r="U8" s="64">
        <v>0.1641158573694772</v>
      </c>
      <c r="V8" s="64">
        <v>6.9295775646410623E-2</v>
      </c>
      <c r="W8" s="64">
        <v>0.1641158573694772</v>
      </c>
      <c r="X8" s="64">
        <v>8.8747712003285628E-2</v>
      </c>
      <c r="Y8" s="64">
        <v>0.10052088249967964</v>
      </c>
      <c r="Z8" s="64">
        <v>0.10052088249967964</v>
      </c>
      <c r="AA8" s="64">
        <v>8.8385230388038943E-2</v>
      </c>
      <c r="AB8" s="64">
        <v>0</v>
      </c>
      <c r="AC8" s="64">
        <v>0</v>
      </c>
      <c r="AD8" s="64">
        <v>0</v>
      </c>
      <c r="AE8" s="64">
        <v>0</v>
      </c>
      <c r="AF8" s="64">
        <v>7.387949047860641E-2</v>
      </c>
      <c r="AG8" s="64">
        <v>7.4998876697979236E-2</v>
      </c>
      <c r="AH8" s="64">
        <v>8.3985280683949295E-2</v>
      </c>
      <c r="AI8" s="64">
        <v>8.3985280683949295E-2</v>
      </c>
      <c r="AJ8" s="64">
        <v>8.3985280683949295E-2</v>
      </c>
      <c r="AK8" s="64">
        <v>8.2000000000000003E-2</v>
      </c>
      <c r="AL8" s="64">
        <v>9.7817129859948254E-2</v>
      </c>
      <c r="AM8" s="66">
        <v>0.06</v>
      </c>
    </row>
    <row r="9" spans="1:39" x14ac:dyDescent="0.25">
      <c r="A9" s="19" t="s">
        <v>41</v>
      </c>
      <c r="B9" s="19" t="s">
        <v>42</v>
      </c>
      <c r="C9" s="63">
        <v>0.532714929381091</v>
      </c>
      <c r="D9" s="64">
        <v>0.532714929381091</v>
      </c>
      <c r="E9" s="64">
        <v>0.532714929381091</v>
      </c>
      <c r="F9" s="64">
        <v>0.55734385148828758</v>
      </c>
      <c r="G9" s="64">
        <v>0.55734385148828758</v>
      </c>
      <c r="H9" s="64">
        <v>0.3241</v>
      </c>
      <c r="I9" s="64">
        <v>0.31290000000000001</v>
      </c>
      <c r="J9" s="64">
        <v>0.40803560077341927</v>
      </c>
      <c r="K9" s="64">
        <v>0.46089690680040585</v>
      </c>
      <c r="L9" s="64">
        <v>0.53683592373074684</v>
      </c>
      <c r="M9" s="64">
        <v>0.42685069035305001</v>
      </c>
      <c r="N9" s="64">
        <v>0.72551170234931162</v>
      </c>
      <c r="O9" s="64">
        <v>0.4522312558095965</v>
      </c>
      <c r="P9" s="64">
        <v>0.43168434271549944</v>
      </c>
      <c r="Q9" s="64">
        <v>0.44535615905769249</v>
      </c>
      <c r="R9" s="64">
        <v>0.43349475000000004</v>
      </c>
      <c r="S9" s="64">
        <v>0.29260630030004736</v>
      </c>
      <c r="T9" s="64">
        <v>0.29260630030004736</v>
      </c>
      <c r="U9" s="64">
        <v>0.4242465512145453</v>
      </c>
      <c r="V9" s="64">
        <v>0.29260630030004736</v>
      </c>
      <c r="W9" s="64">
        <v>0.4242465512145453</v>
      </c>
      <c r="X9" s="64">
        <v>0.43264509601601747</v>
      </c>
      <c r="Y9" s="64">
        <v>0.65304992038210574</v>
      </c>
      <c r="Z9" s="64">
        <v>0.65304992038210574</v>
      </c>
      <c r="AA9" s="64">
        <v>0.53981633196922052</v>
      </c>
      <c r="AB9" s="64">
        <v>0</v>
      </c>
      <c r="AC9" s="64">
        <v>0</v>
      </c>
      <c r="AD9" s="64">
        <v>0</v>
      </c>
      <c r="AE9" s="64">
        <v>0</v>
      </c>
      <c r="AF9" s="64">
        <v>0.51491766091149926</v>
      </c>
      <c r="AG9" s="64">
        <v>0.51668053762052601</v>
      </c>
      <c r="AH9" s="64">
        <v>0.38189431041517147</v>
      </c>
      <c r="AI9" s="64">
        <v>0.38189431041517147</v>
      </c>
      <c r="AJ9" s="64">
        <v>0.38189431041517147</v>
      </c>
      <c r="AK9" s="64">
        <v>0.3498</v>
      </c>
      <c r="AL9" s="64">
        <v>3.7848839192040275E-2</v>
      </c>
      <c r="AM9" s="66">
        <v>0.38</v>
      </c>
    </row>
    <row r="10" spans="1:39" ht="23" x14ac:dyDescent="0.25">
      <c r="A10" s="19" t="s">
        <v>4</v>
      </c>
      <c r="B10" s="19" t="s">
        <v>5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1">
        <v>481.94720000000001</v>
      </c>
      <c r="J10" s="61">
        <v>420.63980946235824</v>
      </c>
      <c r="K10" s="61">
        <v>374.47873677532971</v>
      </c>
      <c r="L10" s="61">
        <v>365.06966938089801</v>
      </c>
      <c r="M10" s="61">
        <v>451.62956567271408</v>
      </c>
      <c r="N10" s="61">
        <v>723.60416826688345</v>
      </c>
      <c r="O10" s="61">
        <v>163.39279093065366</v>
      </c>
      <c r="P10" s="61">
        <v>365.04603201450203</v>
      </c>
      <c r="Q10" s="61">
        <v>0</v>
      </c>
      <c r="R10" s="61">
        <v>643.74699999999996</v>
      </c>
      <c r="S10" s="61">
        <v>620.19324287672532</v>
      </c>
      <c r="T10" s="61">
        <v>620.19324287672532</v>
      </c>
      <c r="U10" s="61">
        <v>620.19324287672532</v>
      </c>
      <c r="V10" s="61">
        <v>620.19324287672532</v>
      </c>
      <c r="W10" s="61">
        <v>620.19324287672532</v>
      </c>
      <c r="X10" s="61">
        <v>365.42170836973514</v>
      </c>
      <c r="Y10" s="61">
        <v>408.152842080158</v>
      </c>
      <c r="Z10" s="61">
        <v>408.152842080158</v>
      </c>
      <c r="AA10" s="61">
        <v>358.04144467346254</v>
      </c>
      <c r="AB10" s="61">
        <v>582.08083407386869</v>
      </c>
      <c r="AC10" s="61">
        <v>582.08083407386869</v>
      </c>
      <c r="AD10" s="61">
        <v>584.07365122320334</v>
      </c>
      <c r="AE10" s="61">
        <v>584.07365122320334</v>
      </c>
      <c r="AF10" s="61">
        <v>498.10083407386873</v>
      </c>
      <c r="AG10" s="61">
        <v>584.07365122320334</v>
      </c>
      <c r="AH10" s="61">
        <v>387.10431594177948</v>
      </c>
      <c r="AI10" s="61">
        <v>387.10431594177948</v>
      </c>
      <c r="AJ10" s="61">
        <v>387.10431594177948</v>
      </c>
      <c r="AK10" s="61">
        <v>820.49360000000001</v>
      </c>
      <c r="AL10" s="61">
        <v>460.51960961829485</v>
      </c>
      <c r="AM10" s="62">
        <v>350</v>
      </c>
    </row>
    <row r="11" spans="1:39" ht="23" x14ac:dyDescent="0.25">
      <c r="A11" s="19" t="s">
        <v>6</v>
      </c>
      <c r="B11" s="19" t="s">
        <v>7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1">
        <v>481.94720000000001</v>
      </c>
      <c r="J11" s="67" t="s">
        <v>309</v>
      </c>
      <c r="K11" s="61">
        <v>374.47873677532971</v>
      </c>
      <c r="L11" s="61">
        <v>505.48108068124338</v>
      </c>
      <c r="M11" s="61">
        <v>193.55552814544885</v>
      </c>
      <c r="N11" s="61">
        <v>723.60416826688345</v>
      </c>
      <c r="O11" s="61">
        <v>231.26530894241463</v>
      </c>
      <c r="P11" s="61">
        <v>419.36300893692777</v>
      </c>
      <c r="Q11" s="61">
        <v>0</v>
      </c>
      <c r="R11" s="61">
        <v>643.74699999999996</v>
      </c>
      <c r="S11" s="67" t="s">
        <v>545</v>
      </c>
      <c r="T11" s="67" t="s">
        <v>545</v>
      </c>
      <c r="U11" s="67" t="s">
        <v>545</v>
      </c>
      <c r="V11" s="67" t="s">
        <v>545</v>
      </c>
      <c r="W11" s="67" t="s">
        <v>545</v>
      </c>
      <c r="X11" s="61">
        <v>365.42170836973514</v>
      </c>
      <c r="Y11" s="61">
        <v>408.152842080158</v>
      </c>
      <c r="Z11" s="61">
        <v>408.152842080158</v>
      </c>
      <c r="AA11" s="61">
        <v>358.04144467346254</v>
      </c>
      <c r="AB11" s="61">
        <v>582.08083407386869</v>
      </c>
      <c r="AC11" s="61">
        <v>582.08083407386869</v>
      </c>
      <c r="AD11" s="61">
        <v>584.07365122320334</v>
      </c>
      <c r="AE11" s="61">
        <v>584.07365122320334</v>
      </c>
      <c r="AF11" s="61">
        <v>584.07365122320334</v>
      </c>
      <c r="AG11" s="61">
        <v>584.07365122320334</v>
      </c>
      <c r="AH11" s="67" t="s">
        <v>635</v>
      </c>
      <c r="AI11" s="67" t="s">
        <v>635</v>
      </c>
      <c r="AJ11" s="67" t="s">
        <v>635</v>
      </c>
      <c r="AK11" s="61">
        <v>820.49360000000001</v>
      </c>
      <c r="AL11" s="61">
        <v>0</v>
      </c>
      <c r="AM11" s="62">
        <v>150</v>
      </c>
    </row>
    <row r="12" spans="1:39" x14ac:dyDescent="0.25">
      <c r="A12" s="19" t="s">
        <v>8</v>
      </c>
      <c r="B12" s="19" t="s">
        <v>9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1">
        <v>481.94720000000001</v>
      </c>
      <c r="J12" s="67" t="s">
        <v>309</v>
      </c>
      <c r="K12" s="61">
        <v>449.37448413039579</v>
      </c>
      <c r="L12" s="61">
        <v>505.48108068124338</v>
      </c>
      <c r="M12" s="61">
        <v>129.03701876363257</v>
      </c>
      <c r="N12" s="61">
        <v>723.60416826688345</v>
      </c>
      <c r="O12" s="61">
        <v>231.26530894241463</v>
      </c>
      <c r="P12" s="61">
        <v>419.36300893692777</v>
      </c>
      <c r="Q12" s="61">
        <v>0</v>
      </c>
      <c r="R12" s="61">
        <v>643.74699999999996</v>
      </c>
      <c r="S12" s="61">
        <v>366.47782533624672</v>
      </c>
      <c r="T12" s="61">
        <v>366.47782533624672</v>
      </c>
      <c r="U12" s="61">
        <v>366.47782533624672</v>
      </c>
      <c r="V12" s="61">
        <v>366.47782533624672</v>
      </c>
      <c r="W12" s="61">
        <v>366.47782533624672</v>
      </c>
      <c r="X12" s="61">
        <v>365.42170836973514</v>
      </c>
      <c r="Y12" s="61">
        <v>408.152842080158</v>
      </c>
      <c r="Z12" s="61">
        <v>408.152842080158</v>
      </c>
      <c r="AA12" s="61">
        <v>358.04144467346254</v>
      </c>
      <c r="AB12" s="61">
        <v>862.48708202676107</v>
      </c>
      <c r="AC12" s="61">
        <v>862.48708202676107</v>
      </c>
      <c r="AD12" s="61">
        <v>865.43990051438095</v>
      </c>
      <c r="AE12" s="61">
        <v>865.43990051438095</v>
      </c>
      <c r="AF12" s="61">
        <v>865.43990051438095</v>
      </c>
      <c r="AG12" s="61">
        <v>865.43990051438095</v>
      </c>
      <c r="AH12" s="61">
        <v>361.29736154566092</v>
      </c>
      <c r="AI12" s="61">
        <v>361.29736154566092</v>
      </c>
      <c r="AJ12" s="61">
        <v>361.29736154566092</v>
      </c>
      <c r="AK12" s="61">
        <v>820.49360000000001</v>
      </c>
      <c r="AL12" s="61">
        <v>263.95636161048606</v>
      </c>
      <c r="AM12" s="62">
        <v>100</v>
      </c>
    </row>
    <row r="13" spans="1:39" ht="23" x14ac:dyDescent="0.25">
      <c r="A13" s="19" t="s">
        <v>10</v>
      </c>
      <c r="B13" s="19" t="s">
        <v>11</v>
      </c>
      <c r="C13" s="60">
        <v>581.30324278342994</v>
      </c>
      <c r="D13" s="61">
        <v>581.30324278342994</v>
      </c>
      <c r="E13" s="61">
        <v>581.30324278342994</v>
      </c>
      <c r="F13" s="61">
        <v>839.66023957606535</v>
      </c>
      <c r="G13" s="61">
        <v>839.66023957606535</v>
      </c>
      <c r="H13" s="61">
        <v>481.94720000000001</v>
      </c>
      <c r="I13" s="61">
        <v>481.94720000000001</v>
      </c>
      <c r="J13" s="67" t="s">
        <v>309</v>
      </c>
      <c r="K13" s="61">
        <v>345.67268010030432</v>
      </c>
      <c r="L13" s="61">
        <v>505.48108068124338</v>
      </c>
      <c r="M13" s="61">
        <v>64.518509381816287</v>
      </c>
      <c r="N13" s="61">
        <v>723.60416826688345</v>
      </c>
      <c r="O13" s="61">
        <v>231.26530894241463</v>
      </c>
      <c r="P13" s="67" t="s">
        <v>492</v>
      </c>
      <c r="Q13" s="61">
        <v>0</v>
      </c>
      <c r="R13" s="61">
        <v>643.74699999999996</v>
      </c>
      <c r="S13" s="67" t="s">
        <v>545</v>
      </c>
      <c r="T13" s="67" t="s">
        <v>545</v>
      </c>
      <c r="U13" s="67" t="s">
        <v>545</v>
      </c>
      <c r="V13" s="67" t="s">
        <v>545</v>
      </c>
      <c r="W13" s="67" t="s">
        <v>545</v>
      </c>
      <c r="X13" s="61">
        <v>337.31234618744782</v>
      </c>
      <c r="Y13" s="61">
        <v>376.75652127643281</v>
      </c>
      <c r="Z13" s="61">
        <v>376.75652127643281</v>
      </c>
      <c r="AA13" s="61">
        <v>358.04144467346254</v>
      </c>
      <c r="AB13" s="61">
        <v>582.08083407386869</v>
      </c>
      <c r="AC13" s="61">
        <v>582.08083407386869</v>
      </c>
      <c r="AD13" s="61">
        <v>584.07365122320334</v>
      </c>
      <c r="AE13" s="61">
        <v>584.07365122320334</v>
      </c>
      <c r="AF13" s="61">
        <v>584.07365122320334</v>
      </c>
      <c r="AG13" s="61">
        <v>584.07365122320334</v>
      </c>
      <c r="AH13" s="67" t="s">
        <v>636</v>
      </c>
      <c r="AI13" s="67" t="s">
        <v>636</v>
      </c>
      <c r="AJ13" s="67" t="s">
        <v>636</v>
      </c>
      <c r="AK13" s="61">
        <v>820.49360000000001</v>
      </c>
      <c r="AL13" s="61">
        <v>0</v>
      </c>
      <c r="AM13" s="62">
        <v>50</v>
      </c>
    </row>
    <row r="14" spans="1:39" x14ac:dyDescent="0.25">
      <c r="A14" s="19" t="s">
        <v>12</v>
      </c>
      <c r="B14" s="19" t="s">
        <v>13</v>
      </c>
      <c r="C14" s="60">
        <v>581.30324278342994</v>
      </c>
      <c r="D14" s="61">
        <v>581.30324278342994</v>
      </c>
      <c r="E14" s="61">
        <v>581.30324278342994</v>
      </c>
      <c r="F14" s="61">
        <v>836.42148087876308</v>
      </c>
      <c r="G14" s="61">
        <v>836.42148087876308</v>
      </c>
      <c r="H14" s="61">
        <v>481.94720000000001</v>
      </c>
      <c r="I14" s="61">
        <v>481.94720000000001</v>
      </c>
      <c r="J14" s="61">
        <v>490.5307316499501</v>
      </c>
      <c r="K14" s="61">
        <v>322.62783476028414</v>
      </c>
      <c r="L14" s="61">
        <v>505.48108068124338</v>
      </c>
      <c r="M14" s="61">
        <v>451.62956567271408</v>
      </c>
      <c r="N14" s="61">
        <v>337.68198248982907</v>
      </c>
      <c r="O14" s="61">
        <v>231.26530894241463</v>
      </c>
      <c r="P14" s="61">
        <v>132.50580734687114</v>
      </c>
      <c r="Q14" s="61">
        <v>0</v>
      </c>
      <c r="R14" s="61">
        <v>643.74699999999996</v>
      </c>
      <c r="S14" s="61">
        <v>315.73474182815113</v>
      </c>
      <c r="T14" s="61">
        <v>315.73474182815113</v>
      </c>
      <c r="U14" s="61">
        <v>315.73474182815113</v>
      </c>
      <c r="V14" s="61">
        <v>315.73474182815113</v>
      </c>
      <c r="W14" s="61">
        <v>315.73474182815113</v>
      </c>
      <c r="X14" s="61">
        <v>314.82485644161801</v>
      </c>
      <c r="Y14" s="61">
        <v>351.63939747027962</v>
      </c>
      <c r="Z14" s="61">
        <v>351.63939747027962</v>
      </c>
      <c r="AA14" s="61">
        <v>358.04144467346254</v>
      </c>
      <c r="AB14" s="61">
        <v>313.42814142439084</v>
      </c>
      <c r="AC14" s="61">
        <v>313.42814142439084</v>
      </c>
      <c r="AD14" s="61">
        <v>314.50119681249413</v>
      </c>
      <c r="AE14" s="61">
        <v>314.50119681249413</v>
      </c>
      <c r="AF14" s="61">
        <v>314.50119681249413</v>
      </c>
      <c r="AG14" s="61">
        <v>314.50119681249413</v>
      </c>
      <c r="AH14" s="61">
        <v>361.29736154566092</v>
      </c>
      <c r="AI14" s="61">
        <v>361.29736154566092</v>
      </c>
      <c r="AJ14" s="61">
        <v>361.29736154566092</v>
      </c>
      <c r="AK14" s="61">
        <v>820.49360000000001</v>
      </c>
      <c r="AL14" s="61">
        <v>247.10808320981673</v>
      </c>
      <c r="AM14" s="62">
        <v>350</v>
      </c>
    </row>
    <row r="15" spans="1:39" ht="23" x14ac:dyDescent="0.25">
      <c r="A15" s="19" t="s">
        <v>14</v>
      </c>
      <c r="B15" s="19" t="s">
        <v>15</v>
      </c>
      <c r="C15" s="60">
        <v>631.85135085155423</v>
      </c>
      <c r="D15" s="61">
        <v>631.85135085155423</v>
      </c>
      <c r="E15" s="61">
        <v>631.85135085155423</v>
      </c>
      <c r="F15" s="61">
        <v>839.66023957606535</v>
      </c>
      <c r="G15" s="61">
        <v>839.66023957606535</v>
      </c>
      <c r="H15" s="61">
        <v>481.94720000000001</v>
      </c>
      <c r="I15" s="61">
        <v>481.94720000000001</v>
      </c>
      <c r="J15" s="67" t="s">
        <v>309</v>
      </c>
      <c r="K15" s="61">
        <v>319.32908477873582</v>
      </c>
      <c r="L15" s="61">
        <v>505.48108068124338</v>
      </c>
      <c r="M15" s="61">
        <v>193.55552814544885</v>
      </c>
      <c r="N15" s="61">
        <v>312.05425210740435</v>
      </c>
      <c r="O15" s="61">
        <v>61.146386407241145</v>
      </c>
      <c r="P15" s="61">
        <v>222.58498166652322</v>
      </c>
      <c r="Q15" s="61">
        <v>0</v>
      </c>
      <c r="R15" s="61">
        <v>643.74699999999996</v>
      </c>
      <c r="S15" s="67" t="s">
        <v>545</v>
      </c>
      <c r="T15" s="67" t="s">
        <v>545</v>
      </c>
      <c r="U15" s="67" t="s">
        <v>545</v>
      </c>
      <c r="V15" s="67" t="s">
        <v>545</v>
      </c>
      <c r="W15" s="67" t="s">
        <v>545</v>
      </c>
      <c r="X15" s="67" t="s">
        <v>568</v>
      </c>
      <c r="Y15" s="61">
        <v>324.95244643007794</v>
      </c>
      <c r="Z15" s="61">
        <v>324.95244643007794</v>
      </c>
      <c r="AA15" s="61">
        <v>0</v>
      </c>
      <c r="AB15" s="61">
        <v>582.08083407386869</v>
      </c>
      <c r="AC15" s="61">
        <v>582.08083407386869</v>
      </c>
      <c r="AD15" s="61">
        <v>584.07365122320334</v>
      </c>
      <c r="AE15" s="61">
        <v>584.07365122320334</v>
      </c>
      <c r="AF15" s="61">
        <v>584.07365122320334</v>
      </c>
      <c r="AG15" s="61">
        <v>582.08083407386869</v>
      </c>
      <c r="AH15" s="67" t="s">
        <v>635</v>
      </c>
      <c r="AI15" s="67" t="s">
        <v>635</v>
      </c>
      <c r="AJ15" s="67" t="s">
        <v>635</v>
      </c>
      <c r="AK15" s="61">
        <v>820.49360000000001</v>
      </c>
      <c r="AL15" s="61">
        <v>0</v>
      </c>
      <c r="AM15" s="62">
        <v>150</v>
      </c>
    </row>
    <row r="16" spans="1:39" ht="40" x14ac:dyDescent="0.25">
      <c r="A16" s="19" t="s">
        <v>39</v>
      </c>
      <c r="B16" s="19" t="s">
        <v>40</v>
      </c>
      <c r="C16" s="84" t="s">
        <v>161</v>
      </c>
      <c r="D16" s="67" t="s">
        <v>161</v>
      </c>
      <c r="E16" s="67" t="s">
        <v>180</v>
      </c>
      <c r="F16" s="67" t="s">
        <v>118</v>
      </c>
      <c r="G16" s="67" t="s">
        <v>118</v>
      </c>
      <c r="H16" s="61">
        <v>1609.2846999999999</v>
      </c>
      <c r="I16" s="61">
        <v>1609.2846999999999</v>
      </c>
      <c r="J16" s="61">
        <v>562.70836444616816</v>
      </c>
      <c r="K16" s="67" t="s">
        <v>363</v>
      </c>
      <c r="L16" s="61">
        <v>1652.8590726349346</v>
      </c>
      <c r="M16" s="61">
        <v>1282.2133705692204</v>
      </c>
      <c r="N16" s="61">
        <v>585.5923915532353</v>
      </c>
      <c r="O16" s="61">
        <v>684.33614565829248</v>
      </c>
      <c r="P16" s="61">
        <v>1600.0311725593556</v>
      </c>
      <c r="Q16" s="61">
        <v>761.87345301313326</v>
      </c>
      <c r="R16" s="61">
        <v>1025.8618706000002</v>
      </c>
      <c r="S16" s="67" t="s">
        <v>685</v>
      </c>
      <c r="T16" s="67">
        <v>753.1899386318446</v>
      </c>
      <c r="U16" s="67" t="s">
        <v>559</v>
      </c>
      <c r="V16" s="67">
        <v>753.1899386318446</v>
      </c>
      <c r="W16" s="67" t="s">
        <v>559</v>
      </c>
      <c r="X16" s="61">
        <v>560.23530641579714</v>
      </c>
      <c r="Y16" s="61">
        <v>612.36739537970766</v>
      </c>
      <c r="Z16" s="61">
        <v>924.42227379017186</v>
      </c>
      <c r="AA16" s="61">
        <v>0</v>
      </c>
      <c r="AB16" s="61">
        <v>784.00691418653241</v>
      </c>
      <c r="AC16" s="61">
        <v>758.97743832135609</v>
      </c>
      <c r="AD16" s="61">
        <v>786.69104726965259</v>
      </c>
      <c r="AE16" s="61">
        <v>758.97743832135609</v>
      </c>
      <c r="AF16" s="61">
        <v>899.80403226965245</v>
      </c>
      <c r="AG16" s="61">
        <v>758.97743832135609</v>
      </c>
      <c r="AH16" s="61">
        <v>1421.9244767945427</v>
      </c>
      <c r="AI16" s="61">
        <v>1421.9244767945427</v>
      </c>
      <c r="AJ16" s="61">
        <v>1421.9244767945427</v>
      </c>
      <c r="AK16" s="61">
        <v>1738.8805</v>
      </c>
      <c r="AL16" s="67" t="s">
        <v>666</v>
      </c>
      <c r="AM16" s="62">
        <v>470.3</v>
      </c>
    </row>
    <row r="17" spans="1:39" ht="40" x14ac:dyDescent="0.25">
      <c r="A17" s="19" t="s">
        <v>33</v>
      </c>
      <c r="B17" s="19" t="s">
        <v>36</v>
      </c>
      <c r="C17" s="84" t="s">
        <v>162</v>
      </c>
      <c r="D17" s="67" t="s">
        <v>162</v>
      </c>
      <c r="E17" s="67" t="s">
        <v>162</v>
      </c>
      <c r="F17" s="61">
        <v>260.77246148716785</v>
      </c>
      <c r="G17" s="61">
        <v>260.77246148716785</v>
      </c>
      <c r="H17" s="61">
        <v>382.20510000000002</v>
      </c>
      <c r="I17" s="61">
        <v>382.20510000000002</v>
      </c>
      <c r="J17" s="61">
        <v>132.98976213858506</v>
      </c>
      <c r="K17" s="61">
        <v>172.77708934888122</v>
      </c>
      <c r="L17" s="61">
        <v>508.57202234921067</v>
      </c>
      <c r="M17" s="61">
        <v>347.95709561341118</v>
      </c>
      <c r="N17" s="61">
        <v>177.24512238629075</v>
      </c>
      <c r="O17" s="61">
        <v>189.40699702093372</v>
      </c>
      <c r="P17" s="61">
        <v>210.32667832836691</v>
      </c>
      <c r="Q17" s="61">
        <v>227.27790514907855</v>
      </c>
      <c r="R17" s="61">
        <v>225.18915960000001</v>
      </c>
      <c r="S17" s="61">
        <v>104.98894727929211</v>
      </c>
      <c r="T17" s="61">
        <v>104.98894727929211</v>
      </c>
      <c r="U17" s="61">
        <v>126.08401156240777</v>
      </c>
      <c r="V17" s="61">
        <v>104.98894727929211</v>
      </c>
      <c r="W17" s="61">
        <v>126.08401156240777</v>
      </c>
      <c r="X17" s="61">
        <v>132.39793905085111</v>
      </c>
      <c r="Y17" s="61">
        <v>179.43660351786633</v>
      </c>
      <c r="Z17" s="61">
        <v>179.43660351786633</v>
      </c>
      <c r="AA17" s="61">
        <v>490.24136270674103</v>
      </c>
      <c r="AB17" s="61">
        <v>229.7316338018847</v>
      </c>
      <c r="AC17" s="61">
        <v>229.7316338018847</v>
      </c>
      <c r="AD17" s="61">
        <v>229.7316338018847</v>
      </c>
      <c r="AE17" s="61">
        <v>229.7316338018847</v>
      </c>
      <c r="AF17" s="61">
        <v>263.66279007795765</v>
      </c>
      <c r="AG17" s="61">
        <v>229.7316338018847</v>
      </c>
      <c r="AH17" s="61">
        <v>397.15612467906772</v>
      </c>
      <c r="AI17" s="61">
        <v>397.15612467906772</v>
      </c>
      <c r="AJ17" s="61">
        <v>397.15612467906772</v>
      </c>
      <c r="AK17" s="61">
        <v>403.97969999999998</v>
      </c>
      <c r="AL17" s="61">
        <v>377.28609693344333</v>
      </c>
      <c r="AM17" s="62">
        <v>269.65679999999998</v>
      </c>
    </row>
    <row r="18" spans="1:39" ht="20" x14ac:dyDescent="0.25">
      <c r="A18" s="19" t="s">
        <v>37</v>
      </c>
      <c r="B18" s="19" t="s">
        <v>38</v>
      </c>
      <c r="C18" s="60">
        <v>2.6157557290889304E-2</v>
      </c>
      <c r="D18" s="61">
        <v>764.34998159707618</v>
      </c>
      <c r="E18" s="61">
        <v>764.34998159707618</v>
      </c>
      <c r="F18" s="61">
        <v>1404.4540491107571</v>
      </c>
      <c r="G18" s="61">
        <v>1404.4540491107571</v>
      </c>
      <c r="H18" s="61">
        <v>2812.8955999999998</v>
      </c>
      <c r="I18" s="61">
        <v>2812.8955999999998</v>
      </c>
      <c r="J18" s="61">
        <v>937.71006160085676</v>
      </c>
      <c r="K18" s="61">
        <v>925.5915500832923</v>
      </c>
      <c r="L18" s="61">
        <v>0</v>
      </c>
      <c r="M18" s="61">
        <v>1282.2133705692204</v>
      </c>
      <c r="N18" s="61">
        <v>1190.9418352928371</v>
      </c>
      <c r="O18" s="61">
        <v>1335.5798103685588</v>
      </c>
      <c r="P18" s="61">
        <v>0</v>
      </c>
      <c r="Q18" s="61">
        <v>1269.5949242548304</v>
      </c>
      <c r="R18" s="61">
        <v>1576.3244401499999</v>
      </c>
      <c r="S18" s="61">
        <v>754.54726180287605</v>
      </c>
      <c r="T18" s="61">
        <v>917.48259745879125</v>
      </c>
      <c r="U18" s="61">
        <v>390.26434475085273</v>
      </c>
      <c r="V18" s="61">
        <v>917.48259745879125</v>
      </c>
      <c r="W18" s="61">
        <v>390.26434475085273</v>
      </c>
      <c r="X18" s="61">
        <v>934.22122050278358</v>
      </c>
      <c r="Y18" s="61">
        <v>1245.7453342811771</v>
      </c>
      <c r="Z18" s="61">
        <v>1880.0524756833486</v>
      </c>
      <c r="AA18" s="61">
        <v>4707.2584793906299</v>
      </c>
      <c r="AB18" s="61">
        <v>1594.9126792245938</v>
      </c>
      <c r="AC18" s="61">
        <v>1434.0413768292656</v>
      </c>
      <c r="AD18" s="61">
        <v>1594.9126792245938</v>
      </c>
      <c r="AE18" s="61">
        <v>1543.5664333419627</v>
      </c>
      <c r="AF18" s="61">
        <v>1594.9126792245938</v>
      </c>
      <c r="AG18" s="61">
        <v>1543.5664333419627</v>
      </c>
      <c r="AH18" s="67" t="s">
        <v>643</v>
      </c>
      <c r="AI18" s="67" t="s">
        <v>643</v>
      </c>
      <c r="AJ18" s="67" t="s">
        <v>643</v>
      </c>
      <c r="AK18" s="61">
        <v>3004.5963000000002</v>
      </c>
      <c r="AL18" s="61">
        <v>2757.5728015068958</v>
      </c>
      <c r="AM18" s="62">
        <v>993.67870000000005</v>
      </c>
    </row>
    <row r="19" spans="1:39" ht="60" x14ac:dyDescent="0.25">
      <c r="A19" s="19" t="s">
        <v>20</v>
      </c>
      <c r="B19" s="19" t="s">
        <v>21</v>
      </c>
      <c r="C19" s="60">
        <v>1.3078778645444652E-2</v>
      </c>
      <c r="D19" s="61">
        <v>352.31613915098802</v>
      </c>
      <c r="E19" s="61">
        <v>352.31613915098802</v>
      </c>
      <c r="F19" s="67" t="s">
        <v>192</v>
      </c>
      <c r="G19" s="67" t="s">
        <v>192</v>
      </c>
      <c r="H19" s="61">
        <v>13.4107</v>
      </c>
      <c r="I19" s="61">
        <v>13.4107</v>
      </c>
      <c r="J19" s="67" t="s">
        <v>311</v>
      </c>
      <c r="K19" s="67" t="s">
        <v>350</v>
      </c>
      <c r="L19" s="61">
        <v>0</v>
      </c>
      <c r="M19" s="61">
        <v>451.62956567271408</v>
      </c>
      <c r="N19" s="67" t="s">
        <v>450</v>
      </c>
      <c r="O19" s="61">
        <v>178.11755655372875</v>
      </c>
      <c r="P19" s="61">
        <v>0</v>
      </c>
      <c r="Q19" s="61">
        <v>0</v>
      </c>
      <c r="R19" s="67" t="s">
        <v>538</v>
      </c>
      <c r="S19" s="67" t="s">
        <v>547</v>
      </c>
      <c r="T19" s="67" t="s">
        <v>547</v>
      </c>
      <c r="U19" s="67" t="s">
        <v>547</v>
      </c>
      <c r="V19" s="67" t="s">
        <v>547</v>
      </c>
      <c r="W19" s="67" t="s">
        <v>547</v>
      </c>
      <c r="X19" s="67" t="s">
        <v>569</v>
      </c>
      <c r="Y19" s="61">
        <v>0</v>
      </c>
      <c r="Z19" s="61">
        <v>0</v>
      </c>
      <c r="AA19" s="61">
        <v>358.04144467346254</v>
      </c>
      <c r="AB19" s="67" t="s">
        <v>450</v>
      </c>
      <c r="AC19" s="67" t="s">
        <v>404</v>
      </c>
      <c r="AD19" s="67" t="s">
        <v>450</v>
      </c>
      <c r="AE19" s="67" t="s">
        <v>404</v>
      </c>
      <c r="AF19" s="67" t="s">
        <v>450</v>
      </c>
      <c r="AG19" s="67" t="s">
        <v>404</v>
      </c>
      <c r="AH19" s="67" t="s">
        <v>639</v>
      </c>
      <c r="AI19" s="67" t="s">
        <v>639</v>
      </c>
      <c r="AJ19" s="67" t="s">
        <v>639</v>
      </c>
      <c r="AK19" s="67" t="s">
        <v>266</v>
      </c>
      <c r="AL19" s="67" t="s">
        <v>118</v>
      </c>
      <c r="AM19" s="62">
        <v>350</v>
      </c>
    </row>
    <row r="20" spans="1:39" ht="30" x14ac:dyDescent="0.25">
      <c r="A20" s="19" t="s">
        <v>22</v>
      </c>
      <c r="B20" s="19" t="s">
        <v>23</v>
      </c>
      <c r="C20" s="60">
        <v>1.3078778645444652E-2</v>
      </c>
      <c r="D20" s="61">
        <v>56.081802831666664</v>
      </c>
      <c r="E20" s="61">
        <v>56.081802831666664</v>
      </c>
      <c r="F20" s="67" t="s">
        <v>193</v>
      </c>
      <c r="G20" s="67" t="s">
        <v>193</v>
      </c>
      <c r="H20" s="61">
        <v>13.4107</v>
      </c>
      <c r="I20" s="61">
        <v>13.4107</v>
      </c>
      <c r="J20" s="67" t="s">
        <v>309</v>
      </c>
      <c r="K20" s="67" t="s">
        <v>350</v>
      </c>
      <c r="L20" s="61">
        <v>0</v>
      </c>
      <c r="M20" s="67" t="s">
        <v>395</v>
      </c>
      <c r="N20" s="67" t="s">
        <v>450</v>
      </c>
      <c r="O20" s="61">
        <v>28.08324050388519</v>
      </c>
      <c r="P20" s="61">
        <v>0</v>
      </c>
      <c r="Q20" s="61">
        <v>0</v>
      </c>
      <c r="R20" s="67" t="s">
        <v>539</v>
      </c>
      <c r="S20" s="61">
        <v>1.8323862808926228</v>
      </c>
      <c r="T20" s="61">
        <v>1.8323862808926228</v>
      </c>
      <c r="U20" s="61">
        <v>1.8323862808926228</v>
      </c>
      <c r="V20" s="61">
        <v>1.8323862808926228</v>
      </c>
      <c r="W20" s="61">
        <v>1.8323862808926228</v>
      </c>
      <c r="X20" s="67" t="s">
        <v>569</v>
      </c>
      <c r="Y20" s="61">
        <v>21.663481503522274</v>
      </c>
      <c r="Z20" s="61">
        <v>21.663481503522274</v>
      </c>
      <c r="AA20" s="61">
        <v>263.65070319770172</v>
      </c>
      <c r="AB20" s="61">
        <v>1.684733948151051</v>
      </c>
      <c r="AC20" s="61">
        <v>1.8134056753839756</v>
      </c>
      <c r="AD20" s="61">
        <v>1.8134056753839756</v>
      </c>
      <c r="AE20" s="61">
        <v>1.8134056753839756</v>
      </c>
      <c r="AF20" s="61">
        <v>1.8134056753839756</v>
      </c>
      <c r="AG20" s="61">
        <v>1.8134056753839756</v>
      </c>
      <c r="AH20" s="67" t="s">
        <v>639</v>
      </c>
      <c r="AI20" s="67" t="s">
        <v>639</v>
      </c>
      <c r="AJ20" s="67" t="s">
        <v>639</v>
      </c>
      <c r="AK20" s="67" t="s">
        <v>266</v>
      </c>
      <c r="AL20" s="67" t="s">
        <v>667</v>
      </c>
      <c r="AM20" s="74" t="s">
        <v>395</v>
      </c>
    </row>
    <row r="21" spans="1:39" ht="50.5" thickBot="1" x14ac:dyDescent="0.3">
      <c r="A21" s="19" t="s">
        <v>31</v>
      </c>
      <c r="B21" s="19" t="s">
        <v>32</v>
      </c>
      <c r="C21" s="70">
        <v>1.3078778645444652E-2</v>
      </c>
      <c r="D21" s="38">
        <v>291.39518822050684</v>
      </c>
      <c r="E21" s="38">
        <v>291.39518822050684</v>
      </c>
      <c r="F21" s="71" t="s">
        <v>198</v>
      </c>
      <c r="G21" s="38">
        <v>323.21297323811734</v>
      </c>
      <c r="H21" s="38">
        <v>0</v>
      </c>
      <c r="I21" s="71" t="s">
        <v>266</v>
      </c>
      <c r="J21" s="38">
        <v>260.26717616382751</v>
      </c>
      <c r="K21" s="38">
        <v>12.612727522468328</v>
      </c>
      <c r="L21" s="38">
        <v>377.57392101238304</v>
      </c>
      <c r="M21" s="38">
        <v>12.903701876363259</v>
      </c>
      <c r="N21" s="38">
        <v>13.615489876439529</v>
      </c>
      <c r="O21" s="38">
        <v>196.5823048563399</v>
      </c>
      <c r="P21" s="38">
        <v>0</v>
      </c>
      <c r="Q21" s="38">
        <v>183.79143127893195</v>
      </c>
      <c r="R21" s="38">
        <v>227.11996999999997</v>
      </c>
      <c r="S21" s="38">
        <v>309.22715344239822</v>
      </c>
      <c r="T21" s="38">
        <v>309.22715344239822</v>
      </c>
      <c r="U21" s="38">
        <v>309.22715344239822</v>
      </c>
      <c r="V21" s="38">
        <v>309.22715344239822</v>
      </c>
      <c r="W21" s="38">
        <v>309.22715344239822</v>
      </c>
      <c r="X21" s="38">
        <v>11.09376844387717</v>
      </c>
      <c r="Y21" s="38">
        <v>21.663481503522274</v>
      </c>
      <c r="Z21" s="38">
        <v>21.663481503522274</v>
      </c>
      <c r="AA21" s="38">
        <v>12.626461484005564</v>
      </c>
      <c r="AB21" s="38">
        <v>93.54710635298693</v>
      </c>
      <c r="AC21" s="38">
        <v>93.54710635298693</v>
      </c>
      <c r="AD21" s="38">
        <v>93.54710635298693</v>
      </c>
      <c r="AE21" s="38">
        <v>93.54710635298693</v>
      </c>
      <c r="AF21" s="38">
        <v>93.54710635298693</v>
      </c>
      <c r="AG21" s="38">
        <v>93.867375062929042</v>
      </c>
      <c r="AH21" s="71" t="s">
        <v>641</v>
      </c>
      <c r="AI21" s="71" t="s">
        <v>641</v>
      </c>
      <c r="AJ21" s="71" t="s">
        <v>641</v>
      </c>
      <c r="AK21" s="71" t="s">
        <v>655</v>
      </c>
      <c r="AL21" s="38" t="s">
        <v>667</v>
      </c>
      <c r="AM21" s="83">
        <v>10</v>
      </c>
    </row>
  </sheetData>
  <sheetProtection algorithmName="SHA-512" hashValue="q2+izzcjsgl1s3QmtaGNfWyqK9stdczn51gAiHWV5phX4XO8bJQRmtHCNw2uIVIBl5E65cG8SHLq2UQ5ACW/BQ==" saltValue="beZAGYYH7kFw1ePDgsFtC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X21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1" sqref="A1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4" width="15.7265625" style="1" customWidth="1"/>
    <col min="25" max="16384" width="9.1796875" style="1"/>
  </cols>
  <sheetData>
    <row r="1" spans="1:2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4.5" x14ac:dyDescent="0.25">
      <c r="A2" s="17"/>
      <c r="B2" s="17"/>
      <c r="C2" s="16" t="s">
        <v>99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 t="str">
        <f>"Offers: "&amp; COUNTA($C$4:$X$4)</f>
        <v>Offers: 22</v>
      </c>
    </row>
    <row r="4" spans="1:24" ht="26" x14ac:dyDescent="0.3">
      <c r="C4" s="24" t="s">
        <v>115</v>
      </c>
      <c r="D4" s="25" t="s">
        <v>176</v>
      </c>
      <c r="E4" s="25" t="s">
        <v>178</v>
      </c>
      <c r="F4" s="25" t="s">
        <v>305</v>
      </c>
      <c r="G4" s="25" t="s">
        <v>345</v>
      </c>
      <c r="H4" s="25" t="s">
        <v>391</v>
      </c>
      <c r="I4" s="25" t="s">
        <v>398</v>
      </c>
      <c r="J4" s="25" t="s">
        <v>432</v>
      </c>
      <c r="K4" s="25" t="s">
        <v>464</v>
      </c>
      <c r="L4" s="25" t="s">
        <v>493</v>
      </c>
      <c r="M4" s="25" t="s">
        <v>524</v>
      </c>
      <c r="N4" s="25" t="s">
        <v>544</v>
      </c>
      <c r="O4" s="25" t="s">
        <v>560</v>
      </c>
      <c r="P4" s="25" t="s">
        <v>565</v>
      </c>
      <c r="Q4" s="25" t="s">
        <v>593</v>
      </c>
      <c r="R4" s="25" t="s">
        <v>625</v>
      </c>
      <c r="S4" s="25" t="s">
        <v>628</v>
      </c>
      <c r="T4" s="25" t="s">
        <v>629</v>
      </c>
      <c r="U4" s="25" t="s">
        <v>634</v>
      </c>
      <c r="V4" s="25" t="s">
        <v>646</v>
      </c>
      <c r="W4" s="25" t="s">
        <v>647</v>
      </c>
      <c r="X4" s="26" t="s">
        <v>648</v>
      </c>
    </row>
    <row r="5" spans="1:24" x14ac:dyDescent="0.25">
      <c r="C5" s="27" t="s">
        <v>163</v>
      </c>
      <c r="D5" s="28" t="s">
        <v>163</v>
      </c>
      <c r="E5" s="28" t="s">
        <v>163</v>
      </c>
      <c r="F5" s="28" t="s">
        <v>163</v>
      </c>
      <c r="G5" s="28" t="s">
        <v>163</v>
      </c>
      <c r="H5" s="28" t="s">
        <v>163</v>
      </c>
      <c r="I5" s="28" t="s">
        <v>163</v>
      </c>
      <c r="J5" s="28" t="s">
        <v>163</v>
      </c>
      <c r="K5" s="28" t="s">
        <v>163</v>
      </c>
      <c r="L5" s="28" t="s">
        <v>163</v>
      </c>
      <c r="M5" s="28" t="s">
        <v>163</v>
      </c>
      <c r="N5" s="28" t="s">
        <v>163</v>
      </c>
      <c r="O5" s="28" t="s">
        <v>163</v>
      </c>
      <c r="P5" s="28" t="s">
        <v>163</v>
      </c>
      <c r="Q5" s="28" t="s">
        <v>163</v>
      </c>
      <c r="R5" s="28" t="s">
        <v>163</v>
      </c>
      <c r="S5" s="28" t="s">
        <v>163</v>
      </c>
      <c r="T5" s="28" t="s">
        <v>163</v>
      </c>
      <c r="U5" s="28" t="s">
        <v>163</v>
      </c>
      <c r="V5" s="28" t="s">
        <v>163</v>
      </c>
      <c r="W5" s="28" t="s">
        <v>163</v>
      </c>
      <c r="X5" s="29" t="s">
        <v>163</v>
      </c>
    </row>
    <row r="6" spans="1:24" ht="31.5" x14ac:dyDescent="0.25">
      <c r="A6" s="20" t="s">
        <v>78</v>
      </c>
      <c r="B6" s="20" t="s">
        <v>79</v>
      </c>
      <c r="C6" s="40" t="s">
        <v>164</v>
      </c>
      <c r="D6" s="41" t="s">
        <v>164</v>
      </c>
      <c r="E6" s="41" t="s">
        <v>164</v>
      </c>
      <c r="F6" s="41" t="s">
        <v>335</v>
      </c>
      <c r="G6" s="41" t="s">
        <v>380</v>
      </c>
      <c r="H6" s="41" t="s">
        <v>394</v>
      </c>
      <c r="I6" s="41" t="s">
        <v>407</v>
      </c>
      <c r="J6" s="41" t="s">
        <v>463</v>
      </c>
      <c r="K6" s="41" t="s">
        <v>709</v>
      </c>
      <c r="L6" s="41" t="s">
        <v>335</v>
      </c>
      <c r="M6" s="22" t="s">
        <v>528</v>
      </c>
      <c r="N6" s="22" t="s">
        <v>724</v>
      </c>
      <c r="O6" s="22" t="s">
        <v>724</v>
      </c>
      <c r="P6" s="22" t="s">
        <v>724</v>
      </c>
      <c r="Q6" s="22" t="s">
        <v>463</v>
      </c>
      <c r="R6" s="22" t="s">
        <v>463</v>
      </c>
      <c r="S6" s="41" t="s">
        <v>723</v>
      </c>
      <c r="T6" s="41" t="s">
        <v>723</v>
      </c>
      <c r="U6" s="22" t="s">
        <v>284</v>
      </c>
      <c r="V6" s="22" t="s">
        <v>284</v>
      </c>
      <c r="W6" s="22" t="s">
        <v>284</v>
      </c>
      <c r="X6" s="23" t="s">
        <v>528</v>
      </c>
    </row>
    <row r="7" spans="1:24" ht="34.5" x14ac:dyDescent="0.25">
      <c r="A7" s="19" t="s">
        <v>0</v>
      </c>
      <c r="B7" s="19" t="s">
        <v>1</v>
      </c>
      <c r="C7" s="60">
        <v>0.26157557290889299</v>
      </c>
      <c r="D7" s="61">
        <v>40653.683178140789</v>
      </c>
      <c r="E7" s="61">
        <v>40653.683178140789</v>
      </c>
      <c r="F7" s="61">
        <v>44561.633513078777</v>
      </c>
      <c r="G7" s="61">
        <v>50599.004737886629</v>
      </c>
      <c r="H7" s="61">
        <v>45947.951802407719</v>
      </c>
      <c r="I7" s="61">
        <v>22991.25698605139</v>
      </c>
      <c r="J7" s="61">
        <v>33311.868579144684</v>
      </c>
      <c r="K7" s="61">
        <v>53294.916984484254</v>
      </c>
      <c r="L7" s="61">
        <v>50811.412476986719</v>
      </c>
      <c r="M7" s="61">
        <v>124638.89585709157</v>
      </c>
      <c r="N7" s="61">
        <v>37284.355429171956</v>
      </c>
      <c r="O7" s="61">
        <v>37284.355429171956</v>
      </c>
      <c r="P7" s="61">
        <v>37261.733376321419</v>
      </c>
      <c r="Q7" s="61">
        <v>47067.370902679279</v>
      </c>
      <c r="R7" s="61">
        <v>0.4021954686206558</v>
      </c>
      <c r="S7" s="61">
        <v>0.40211224449597455</v>
      </c>
      <c r="T7" s="61">
        <v>33560.777191366593</v>
      </c>
      <c r="U7" s="61">
        <v>18356.458039310499</v>
      </c>
      <c r="V7" s="61">
        <v>18356.458039310499</v>
      </c>
      <c r="W7" s="61">
        <v>18356.458039310499</v>
      </c>
      <c r="X7" s="62">
        <v>114473.32903030142</v>
      </c>
    </row>
    <row r="8" spans="1:24" x14ac:dyDescent="0.25">
      <c r="A8" s="19" t="s">
        <v>2</v>
      </c>
      <c r="B8" s="19" t="s">
        <v>3</v>
      </c>
      <c r="C8" s="63">
        <v>0.20019770733192607</v>
      </c>
      <c r="D8" s="64">
        <v>0.20019770733192607</v>
      </c>
      <c r="E8" s="64">
        <v>0.20019770733192607</v>
      </c>
      <c r="F8" s="64">
        <v>0.17597500058576218</v>
      </c>
      <c r="G8" s="64">
        <v>0.30853051669443071</v>
      </c>
      <c r="H8" s="64">
        <v>0.20073775912302741</v>
      </c>
      <c r="I8" s="64">
        <v>7.1578123164099589E-2</v>
      </c>
      <c r="J8" s="64">
        <v>0.19790020625823834</v>
      </c>
      <c r="K8" s="64">
        <v>0.27041187340950373</v>
      </c>
      <c r="L8" s="64">
        <v>0.25312829042646134</v>
      </c>
      <c r="M8" s="64">
        <v>9.2178094418789616E-2</v>
      </c>
      <c r="N8" s="64">
        <v>0.18138549424687422</v>
      </c>
      <c r="O8" s="64">
        <v>0.18138549424687422</v>
      </c>
      <c r="P8" s="64">
        <v>0.18138549424687422</v>
      </c>
      <c r="Q8" s="64">
        <v>0.10052088249967964</v>
      </c>
      <c r="R8" s="64">
        <v>0</v>
      </c>
      <c r="S8" s="64">
        <v>0</v>
      </c>
      <c r="T8" s="64">
        <v>0.11193862193728242</v>
      </c>
      <c r="U8" s="64">
        <v>0.16151015516144093</v>
      </c>
      <c r="V8" s="64">
        <v>0.16151015516144093</v>
      </c>
      <c r="W8" s="64">
        <v>0.16151015516144093</v>
      </c>
      <c r="X8" s="66">
        <v>8.6977425302566955E-2</v>
      </c>
    </row>
    <row r="9" spans="1:24" x14ac:dyDescent="0.25">
      <c r="A9" s="19" t="s">
        <v>41</v>
      </c>
      <c r="B9" s="19" t="s">
        <v>42</v>
      </c>
      <c r="C9" s="63">
        <v>0.56303303711314834</v>
      </c>
      <c r="D9" s="64">
        <v>0.56303303711314834</v>
      </c>
      <c r="E9" s="64">
        <v>0.56303303711314834</v>
      </c>
      <c r="F9" s="64">
        <v>0.46926666822869911</v>
      </c>
      <c r="G9" s="64">
        <v>0.69134536020060877</v>
      </c>
      <c r="H9" s="64">
        <v>1.0664193453410833</v>
      </c>
      <c r="I9" s="64">
        <v>0.41753905179058087</v>
      </c>
      <c r="J9" s="64">
        <v>0.56726496970125828</v>
      </c>
      <c r="K9" s="64">
        <v>0.57940782441191374</v>
      </c>
      <c r="L9" s="64">
        <v>0.46242908117037074</v>
      </c>
      <c r="M9" s="64">
        <v>0.29957880686106625</v>
      </c>
      <c r="N9" s="64">
        <v>0.38883836491246082</v>
      </c>
      <c r="O9" s="64">
        <v>0.38883836491246082</v>
      </c>
      <c r="P9" s="64">
        <v>0.38883836491246082</v>
      </c>
      <c r="Q9" s="64">
        <v>0.65304992038210574</v>
      </c>
      <c r="R9" s="64">
        <v>0</v>
      </c>
      <c r="S9" s="64">
        <v>0</v>
      </c>
      <c r="T9" s="64">
        <v>0.26865269264947783</v>
      </c>
      <c r="U9" s="64">
        <v>0.41559086721651006</v>
      </c>
      <c r="V9" s="64">
        <v>0.41559086721651006</v>
      </c>
      <c r="W9" s="64">
        <v>0.41559086721651006</v>
      </c>
      <c r="X9" s="66">
        <v>0.35094767124602655</v>
      </c>
    </row>
    <row r="10" spans="1:24" ht="23" x14ac:dyDescent="0.25">
      <c r="A10" s="19" t="s">
        <v>4</v>
      </c>
      <c r="B10" s="19" t="s">
        <v>5</v>
      </c>
      <c r="C10" s="60">
        <v>581.30324278342994</v>
      </c>
      <c r="D10" s="61">
        <v>581.30324278342994</v>
      </c>
      <c r="E10" s="61">
        <v>581.30324278342994</v>
      </c>
      <c r="F10" s="61">
        <v>720.64180975743841</v>
      </c>
      <c r="G10" s="61">
        <v>374.47873677532971</v>
      </c>
      <c r="H10" s="61">
        <v>100.36887956151374</v>
      </c>
      <c r="I10" s="61">
        <v>365.06966938089801</v>
      </c>
      <c r="J10" s="61">
        <v>723.60416826688345</v>
      </c>
      <c r="K10" s="61">
        <v>163.39279093065366</v>
      </c>
      <c r="L10" s="61">
        <v>0</v>
      </c>
      <c r="M10" s="61">
        <v>732.87189046647052</v>
      </c>
      <c r="N10" s="61">
        <v>620.19324287672532</v>
      </c>
      <c r="O10" s="61">
        <v>620.19324287672532</v>
      </c>
      <c r="P10" s="61">
        <v>620.19324287672532</v>
      </c>
      <c r="Q10" s="61">
        <v>408.152842080158</v>
      </c>
      <c r="R10" s="61">
        <v>582.08083407386869</v>
      </c>
      <c r="S10" s="61">
        <v>584.07365122320334</v>
      </c>
      <c r="T10" s="61">
        <v>584.07365122320334</v>
      </c>
      <c r="U10" s="61">
        <v>387.10431594177948</v>
      </c>
      <c r="V10" s="61">
        <v>387.10431594177948</v>
      </c>
      <c r="W10" s="61">
        <v>387.10431594177948</v>
      </c>
      <c r="X10" s="62">
        <v>606.18234124313676</v>
      </c>
    </row>
    <row r="11" spans="1:24" ht="23" x14ac:dyDescent="0.25">
      <c r="A11" s="19" t="s">
        <v>6</v>
      </c>
      <c r="B11" s="19" t="s">
        <v>7</v>
      </c>
      <c r="C11" s="60">
        <v>581.30324278342994</v>
      </c>
      <c r="D11" s="61">
        <v>581.30324278342994</v>
      </c>
      <c r="E11" s="61">
        <v>581.30324278342994</v>
      </c>
      <c r="F11" s="67" t="s">
        <v>309</v>
      </c>
      <c r="G11" s="61">
        <v>374.47873677532971</v>
      </c>
      <c r="H11" s="61">
        <v>100.36887956151374</v>
      </c>
      <c r="I11" s="61">
        <v>505.48108068124338</v>
      </c>
      <c r="J11" s="61">
        <v>723.60416826688345</v>
      </c>
      <c r="K11" s="61">
        <v>231.26530894241463</v>
      </c>
      <c r="L11" s="61">
        <v>0</v>
      </c>
      <c r="M11" s="61">
        <v>732.87189046647052</v>
      </c>
      <c r="N11" s="67" t="s">
        <v>545</v>
      </c>
      <c r="O11" s="67" t="s">
        <v>545</v>
      </c>
      <c r="P11" s="67" t="s">
        <v>545</v>
      </c>
      <c r="Q11" s="61">
        <v>408.152842080158</v>
      </c>
      <c r="R11" s="61">
        <v>582.08083407386869</v>
      </c>
      <c r="S11" s="61">
        <v>584.07365122320334</v>
      </c>
      <c r="T11" s="61">
        <v>584.07365122320334</v>
      </c>
      <c r="U11" s="67" t="s">
        <v>635</v>
      </c>
      <c r="V11" s="67" t="s">
        <v>635</v>
      </c>
      <c r="W11" s="67" t="s">
        <v>635</v>
      </c>
      <c r="X11" s="62">
        <v>566.57178391514708</v>
      </c>
    </row>
    <row r="12" spans="1:24" x14ac:dyDescent="0.25">
      <c r="A12" s="19" t="s">
        <v>8</v>
      </c>
      <c r="B12" s="19" t="s">
        <v>9</v>
      </c>
      <c r="C12" s="60">
        <v>581.30324278342994</v>
      </c>
      <c r="D12" s="61">
        <v>581.30324278342994</v>
      </c>
      <c r="E12" s="61">
        <v>581.30324278342994</v>
      </c>
      <c r="F12" s="67" t="s">
        <v>309</v>
      </c>
      <c r="G12" s="61">
        <v>449.37448413039579</v>
      </c>
      <c r="H12" s="61">
        <v>100.36887956151374</v>
      </c>
      <c r="I12" s="61">
        <v>505.48108068124338</v>
      </c>
      <c r="J12" s="61">
        <v>723.60416826688345</v>
      </c>
      <c r="K12" s="61">
        <v>231.26530894241463</v>
      </c>
      <c r="L12" s="61">
        <v>0</v>
      </c>
      <c r="M12" s="61">
        <v>845.62141207669697</v>
      </c>
      <c r="N12" s="61">
        <v>366.47782533624672</v>
      </c>
      <c r="O12" s="61">
        <v>366.47782533624672</v>
      </c>
      <c r="P12" s="61">
        <v>366.47782533624672</v>
      </c>
      <c r="Q12" s="61">
        <v>408.152842080158</v>
      </c>
      <c r="R12" s="61">
        <v>862.48708202676107</v>
      </c>
      <c r="S12" s="61">
        <v>865.43990051438095</v>
      </c>
      <c r="T12" s="61">
        <v>865.43990051438095</v>
      </c>
      <c r="U12" s="61">
        <v>361.29736154566092</v>
      </c>
      <c r="V12" s="61">
        <v>361.29736154566092</v>
      </c>
      <c r="W12" s="61">
        <v>361.29736154566092</v>
      </c>
      <c r="X12" s="62">
        <v>566.57178391514708</v>
      </c>
    </row>
    <row r="13" spans="1:24" ht="23" x14ac:dyDescent="0.25">
      <c r="A13" s="19" t="s">
        <v>10</v>
      </c>
      <c r="B13" s="19" t="s">
        <v>11</v>
      </c>
      <c r="C13" s="60">
        <v>581.30324278342994</v>
      </c>
      <c r="D13" s="61">
        <v>581.30324278342994</v>
      </c>
      <c r="E13" s="61">
        <v>581.30324278342994</v>
      </c>
      <c r="F13" s="67" t="s">
        <v>309</v>
      </c>
      <c r="G13" s="61">
        <v>345.67268010030432</v>
      </c>
      <c r="H13" s="61">
        <v>100.36887956151374</v>
      </c>
      <c r="I13" s="61">
        <v>505.48108068124338</v>
      </c>
      <c r="J13" s="61">
        <v>723.60416826688345</v>
      </c>
      <c r="K13" s="61">
        <v>231.26530894241463</v>
      </c>
      <c r="L13" s="61">
        <v>0</v>
      </c>
      <c r="M13" s="61">
        <v>845.62141207669697</v>
      </c>
      <c r="N13" s="67" t="s">
        <v>545</v>
      </c>
      <c r="O13" s="67" t="s">
        <v>545</v>
      </c>
      <c r="P13" s="67" t="s">
        <v>545</v>
      </c>
      <c r="Q13" s="61">
        <v>376.75652127643281</v>
      </c>
      <c r="R13" s="61">
        <v>582.08083407386869</v>
      </c>
      <c r="S13" s="61">
        <v>584.07365122320334</v>
      </c>
      <c r="T13" s="61">
        <v>584.07365122320334</v>
      </c>
      <c r="U13" s="67" t="s">
        <v>636</v>
      </c>
      <c r="V13" s="67" t="s">
        <v>636</v>
      </c>
      <c r="W13" s="67" t="s">
        <v>636</v>
      </c>
      <c r="X13" s="62">
        <v>566.57178391514708</v>
      </c>
    </row>
    <row r="14" spans="1:24" x14ac:dyDescent="0.25">
      <c r="A14" s="19" t="s">
        <v>12</v>
      </c>
      <c r="B14" s="19" t="s">
        <v>13</v>
      </c>
      <c r="C14" s="60">
        <v>581.30324278342994</v>
      </c>
      <c r="D14" s="61">
        <v>581.30324278342994</v>
      </c>
      <c r="E14" s="61">
        <v>581.30324278342994</v>
      </c>
      <c r="F14" s="61">
        <v>720.64180975743841</v>
      </c>
      <c r="G14" s="61">
        <v>322.62783476028414</v>
      </c>
      <c r="H14" s="61">
        <v>100.36887956151374</v>
      </c>
      <c r="I14" s="61">
        <v>505.48108068124338</v>
      </c>
      <c r="J14" s="61">
        <v>337.68198248982907</v>
      </c>
      <c r="K14" s="61">
        <v>231.26530894241463</v>
      </c>
      <c r="L14" s="61">
        <v>0</v>
      </c>
      <c r="M14" s="61">
        <v>845.62141207669697</v>
      </c>
      <c r="N14" s="61">
        <v>315.73474182815113</v>
      </c>
      <c r="O14" s="61">
        <v>315.73474182815113</v>
      </c>
      <c r="P14" s="61">
        <v>315.73474182815113</v>
      </c>
      <c r="Q14" s="61">
        <v>351.63939747027962</v>
      </c>
      <c r="R14" s="61">
        <v>313.42814142439084</v>
      </c>
      <c r="S14" s="61">
        <v>314.50119681249413</v>
      </c>
      <c r="T14" s="61">
        <v>314.50119681249413</v>
      </c>
      <c r="U14" s="61">
        <v>361.29736154566092</v>
      </c>
      <c r="V14" s="61">
        <v>361.29736154566092</v>
      </c>
      <c r="W14" s="61">
        <v>361.29736154566092</v>
      </c>
      <c r="X14" s="62">
        <v>557.90670378615459</v>
      </c>
    </row>
    <row r="15" spans="1:24" ht="23" x14ac:dyDescent="0.25">
      <c r="A15" s="19" t="s">
        <v>14</v>
      </c>
      <c r="B15" s="19" t="s">
        <v>15</v>
      </c>
      <c r="C15" s="60">
        <v>631.85135085155423</v>
      </c>
      <c r="D15" s="61">
        <v>631.85135085155423</v>
      </c>
      <c r="E15" s="61">
        <v>631.85135085155423</v>
      </c>
      <c r="F15" s="67" t="s">
        <v>309</v>
      </c>
      <c r="G15" s="61">
        <v>319.32908477873582</v>
      </c>
      <c r="H15" s="61">
        <v>0</v>
      </c>
      <c r="I15" s="61">
        <v>505.48108068124338</v>
      </c>
      <c r="J15" s="61">
        <v>312.05425210740435</v>
      </c>
      <c r="K15" s="61">
        <v>61.146386407241145</v>
      </c>
      <c r="L15" s="61">
        <v>0</v>
      </c>
      <c r="M15" s="61">
        <v>112.5</v>
      </c>
      <c r="N15" s="67" t="s">
        <v>545</v>
      </c>
      <c r="O15" s="67" t="s">
        <v>545</v>
      </c>
      <c r="P15" s="67" t="s">
        <v>545</v>
      </c>
      <c r="Q15" s="61">
        <v>324.95244643007794</v>
      </c>
      <c r="R15" s="61">
        <v>582.08083407386869</v>
      </c>
      <c r="S15" s="61">
        <v>584.07365122320334</v>
      </c>
      <c r="T15" s="61">
        <v>584.07365122320334</v>
      </c>
      <c r="U15" s="67" t="s">
        <v>635</v>
      </c>
      <c r="V15" s="67" t="s">
        <v>635</v>
      </c>
      <c r="W15" s="67" t="s">
        <v>635</v>
      </c>
      <c r="X15" s="62">
        <v>557.90670378615459</v>
      </c>
    </row>
    <row r="16" spans="1:24" ht="30" x14ac:dyDescent="0.25">
      <c r="A16" s="19" t="s">
        <v>39</v>
      </c>
      <c r="B16" s="19" t="s">
        <v>40</v>
      </c>
      <c r="C16" s="84" t="s">
        <v>118</v>
      </c>
      <c r="D16" s="67" t="s">
        <v>118</v>
      </c>
      <c r="E16" s="67" t="s">
        <v>118</v>
      </c>
      <c r="F16" s="67" t="s">
        <v>336</v>
      </c>
      <c r="G16" s="67" t="s">
        <v>381</v>
      </c>
      <c r="H16" s="61">
        <v>6579.6854125658156</v>
      </c>
      <c r="I16" s="61">
        <v>1652.8590726349346</v>
      </c>
      <c r="J16" s="61">
        <v>2096.5942201671655</v>
      </c>
      <c r="K16" s="61">
        <v>1929.4567239079854</v>
      </c>
      <c r="L16" s="61">
        <v>490.82919450764433</v>
      </c>
      <c r="M16" s="67" t="s">
        <v>529</v>
      </c>
      <c r="N16" s="67" t="s">
        <v>559</v>
      </c>
      <c r="O16" s="67" t="s">
        <v>559</v>
      </c>
      <c r="P16" s="67" t="s">
        <v>559</v>
      </c>
      <c r="Q16" s="61">
        <v>3930.1855009858009</v>
      </c>
      <c r="R16" s="67" t="s">
        <v>626</v>
      </c>
      <c r="S16" s="67" t="s">
        <v>626</v>
      </c>
      <c r="T16" s="67" t="s">
        <v>626</v>
      </c>
      <c r="U16" s="61">
        <v>1421.9244767945427</v>
      </c>
      <c r="V16" s="61">
        <v>1421.9244767945427</v>
      </c>
      <c r="W16" s="61">
        <v>1421.9244767945427</v>
      </c>
      <c r="X16" s="74" t="s">
        <v>604</v>
      </c>
    </row>
    <row r="17" spans="1:24" x14ac:dyDescent="0.25">
      <c r="A17" s="19" t="s">
        <v>33</v>
      </c>
      <c r="B17" s="19" t="s">
        <v>36</v>
      </c>
      <c r="C17" s="60">
        <v>1.3078778645444652E-2</v>
      </c>
      <c r="D17" s="61">
        <v>132.69728813668141</v>
      </c>
      <c r="E17" s="61">
        <v>132.69728813668141</v>
      </c>
      <c r="F17" s="61">
        <v>2347.0537066429692</v>
      </c>
      <c r="G17" s="61">
        <v>197.45953068443569</v>
      </c>
      <c r="H17" s="61">
        <v>511.77640028457819</v>
      </c>
      <c r="I17" s="61">
        <v>406.85761787936855</v>
      </c>
      <c r="J17" s="61">
        <v>312.03527072875829</v>
      </c>
      <c r="K17" s="61">
        <v>210.80631823747649</v>
      </c>
      <c r="L17" s="61">
        <v>5103.6122044292797</v>
      </c>
      <c r="M17" s="61">
        <v>8640.6076127226806</v>
      </c>
      <c r="N17" s="61">
        <v>126.08401156240777</v>
      </c>
      <c r="O17" s="61">
        <v>126.08401156240777</v>
      </c>
      <c r="P17" s="61">
        <v>126.08401156240777</v>
      </c>
      <c r="Q17" s="61">
        <v>315.88519417591414</v>
      </c>
      <c r="R17" s="61">
        <v>388.07118524200376</v>
      </c>
      <c r="S17" s="61">
        <v>417.71016162116314</v>
      </c>
      <c r="T17" s="61">
        <v>417.71016162116314</v>
      </c>
      <c r="U17" s="61">
        <v>397.15612467906772</v>
      </c>
      <c r="V17" s="61">
        <v>397.15612467906772</v>
      </c>
      <c r="W17" s="61">
        <v>397.15612467906772</v>
      </c>
      <c r="X17" s="62">
        <v>400.83362009174675</v>
      </c>
    </row>
    <row r="18" spans="1:24" ht="50" x14ac:dyDescent="0.25">
      <c r="A18" s="19" t="s">
        <v>37</v>
      </c>
      <c r="B18" s="19" t="s">
        <v>38</v>
      </c>
      <c r="C18" s="60">
        <v>2.6157557290889304E-2</v>
      </c>
      <c r="D18" s="67" t="s">
        <v>177</v>
      </c>
      <c r="E18" s="67" t="s">
        <v>181</v>
      </c>
      <c r="F18" s="61">
        <v>2657.1607632307678</v>
      </c>
      <c r="G18" s="61">
        <v>14809.464801332677</v>
      </c>
      <c r="H18" s="61">
        <v>10235.02252292187</v>
      </c>
      <c r="I18" s="61">
        <v>0</v>
      </c>
      <c r="J18" s="61">
        <v>3271.2101002949098</v>
      </c>
      <c r="K18" s="61">
        <v>2259.69889747657</v>
      </c>
      <c r="L18" s="61">
        <v>590.52173842694015</v>
      </c>
      <c r="M18" s="61">
        <v>117.3</v>
      </c>
      <c r="N18" s="61">
        <v>390.26434475085273</v>
      </c>
      <c r="O18" s="61">
        <v>390.26434475085273</v>
      </c>
      <c r="P18" s="61">
        <v>390.26434475085273</v>
      </c>
      <c r="Q18" s="61">
        <v>3763.1819202065085</v>
      </c>
      <c r="R18" s="61">
        <v>4379.9903684729561</v>
      </c>
      <c r="S18" s="61">
        <v>4379.9903684729561</v>
      </c>
      <c r="T18" s="61">
        <v>4379.9903684729561</v>
      </c>
      <c r="U18" s="67" t="s">
        <v>643</v>
      </c>
      <c r="V18" s="67" t="s">
        <v>643</v>
      </c>
      <c r="W18" s="67" t="s">
        <v>643</v>
      </c>
      <c r="X18" s="62">
        <v>879.54601449397103</v>
      </c>
    </row>
    <row r="19" spans="1:24" ht="50" x14ac:dyDescent="0.25">
      <c r="A19" s="19" t="s">
        <v>20</v>
      </c>
      <c r="B19" s="19" t="s">
        <v>21</v>
      </c>
      <c r="C19" s="60">
        <v>1.3078778645444652E-2</v>
      </c>
      <c r="D19" s="61">
        <v>352.31613915098802</v>
      </c>
      <c r="E19" s="61">
        <v>352.31613915098802</v>
      </c>
      <c r="F19" s="67" t="s">
        <v>311</v>
      </c>
      <c r="G19" s="67" t="s">
        <v>350</v>
      </c>
      <c r="H19" s="61">
        <v>0</v>
      </c>
      <c r="I19" s="61">
        <v>0</v>
      </c>
      <c r="J19" s="67" t="s">
        <v>450</v>
      </c>
      <c r="K19" s="61">
        <v>178.11755655372875</v>
      </c>
      <c r="L19" s="61">
        <v>0</v>
      </c>
      <c r="M19" s="67" t="s">
        <v>530</v>
      </c>
      <c r="N19" s="67" t="s">
        <v>547</v>
      </c>
      <c r="O19" s="67" t="s">
        <v>547</v>
      </c>
      <c r="P19" s="67" t="s">
        <v>547</v>
      </c>
      <c r="Q19" s="61">
        <v>0</v>
      </c>
      <c r="R19" s="67" t="s">
        <v>404</v>
      </c>
      <c r="S19" s="67" t="s">
        <v>404</v>
      </c>
      <c r="T19" s="67" t="s">
        <v>404</v>
      </c>
      <c r="U19" s="67" t="s">
        <v>639</v>
      </c>
      <c r="V19" s="67" t="s">
        <v>639</v>
      </c>
      <c r="W19" s="67" t="s">
        <v>639</v>
      </c>
      <c r="X19" s="62">
        <v>245.64489874622882</v>
      </c>
    </row>
    <row r="20" spans="1:24" ht="20" x14ac:dyDescent="0.25">
      <c r="A20" s="19" t="s">
        <v>22</v>
      </c>
      <c r="B20" s="19" t="s">
        <v>23</v>
      </c>
      <c r="C20" s="60">
        <v>1.3078778645444652E-2</v>
      </c>
      <c r="D20" s="61">
        <v>56.081802831666664</v>
      </c>
      <c r="E20" s="61">
        <v>56.081802831666664</v>
      </c>
      <c r="F20" s="67" t="s">
        <v>309</v>
      </c>
      <c r="G20" s="67" t="s">
        <v>350</v>
      </c>
      <c r="H20" s="67" t="s">
        <v>395</v>
      </c>
      <c r="I20" s="61">
        <v>0</v>
      </c>
      <c r="J20" s="67" t="s">
        <v>450</v>
      </c>
      <c r="K20" s="61">
        <v>28.08324050388519</v>
      </c>
      <c r="L20" s="61">
        <v>0</v>
      </c>
      <c r="M20" s="61">
        <v>179.53596463731853</v>
      </c>
      <c r="N20" s="61">
        <v>1.8323862808926228</v>
      </c>
      <c r="O20" s="61">
        <v>1.8323862808926228</v>
      </c>
      <c r="P20" s="61">
        <v>1.8323862808926228</v>
      </c>
      <c r="Q20" s="61">
        <v>21.663481503522274</v>
      </c>
      <c r="R20" s="61">
        <v>1.684733948151051</v>
      </c>
      <c r="S20" s="61">
        <v>1.8134056753839756</v>
      </c>
      <c r="T20" s="61">
        <v>1.8134056753839756</v>
      </c>
      <c r="U20" s="67" t="s">
        <v>639</v>
      </c>
      <c r="V20" s="67" t="s">
        <v>639</v>
      </c>
      <c r="W20" s="67" t="s">
        <v>639</v>
      </c>
      <c r="X20" s="62">
        <v>245.64489874622882</v>
      </c>
    </row>
    <row r="21" spans="1:24" ht="50.5" thickBot="1" x14ac:dyDescent="0.3">
      <c r="A21" s="19" t="s">
        <v>31</v>
      </c>
      <c r="B21" s="19" t="s">
        <v>32</v>
      </c>
      <c r="C21" s="70">
        <v>1.3078778645444652E-2</v>
      </c>
      <c r="D21" s="38">
        <v>291.39518822050684</v>
      </c>
      <c r="E21" s="38">
        <v>291.39518822050684</v>
      </c>
      <c r="F21" s="38">
        <v>260.26717616382751</v>
      </c>
      <c r="G21" s="38">
        <v>555.35493004997534</v>
      </c>
      <c r="H21" s="38">
        <v>12.546109945189217</v>
      </c>
      <c r="I21" s="38">
        <v>377.57392101238304</v>
      </c>
      <c r="J21" s="38">
        <v>13.615489876439529</v>
      </c>
      <c r="K21" s="38">
        <v>196.5823048563399</v>
      </c>
      <c r="L21" s="38">
        <v>183.79143127893195</v>
      </c>
      <c r="M21" s="38">
        <v>264.70046068322603</v>
      </c>
      <c r="N21" s="38">
        <v>309.22715344239822</v>
      </c>
      <c r="O21" s="38">
        <v>309.22715344239822</v>
      </c>
      <c r="P21" s="38">
        <v>309.22715344239822</v>
      </c>
      <c r="Q21" s="38">
        <v>21.663481503522274</v>
      </c>
      <c r="R21" s="38">
        <v>93.54710635298693</v>
      </c>
      <c r="S21" s="38">
        <v>93.54710635298693</v>
      </c>
      <c r="T21" s="38">
        <v>93.54710635298693</v>
      </c>
      <c r="U21" s="71" t="s">
        <v>641</v>
      </c>
      <c r="V21" s="71" t="s">
        <v>641</v>
      </c>
      <c r="W21" s="71" t="s">
        <v>641</v>
      </c>
      <c r="X21" s="72" t="s">
        <v>604</v>
      </c>
    </row>
  </sheetData>
  <sheetProtection algorithmName="SHA-512" hashValue="VjXR3G1rwpFHfBZLL6mRmh19QTGSiF8aeEQZ14R6Lqlt5utf2g+2kYQECV0hn4z5+Cl7rT4oI1jaYEmJdbg+kQ==" saltValue="OTDi4k6YPvX5zQ1ZiJmD+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100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26" x14ac:dyDescent="0.3">
      <c r="C4" s="24" t="s">
        <v>218</v>
      </c>
      <c r="D4" s="25" t="s">
        <v>391</v>
      </c>
      <c r="E4" s="25" t="s">
        <v>494</v>
      </c>
      <c r="F4" s="25" t="s">
        <v>505</v>
      </c>
      <c r="G4" s="25" t="s">
        <v>520</v>
      </c>
      <c r="H4" s="25" t="s">
        <v>565</v>
      </c>
      <c r="I4" s="25" t="s">
        <v>574</v>
      </c>
      <c r="J4" s="25" t="s">
        <v>601</v>
      </c>
      <c r="K4" s="26" t="s">
        <v>616</v>
      </c>
    </row>
    <row r="5" spans="1:11" x14ac:dyDescent="0.25">
      <c r="C5" s="27" t="s">
        <v>285</v>
      </c>
      <c r="D5" s="28" t="s">
        <v>285</v>
      </c>
      <c r="E5" s="28" t="s">
        <v>285</v>
      </c>
      <c r="F5" s="28" t="s">
        <v>285</v>
      </c>
      <c r="G5" s="28" t="s">
        <v>285</v>
      </c>
      <c r="H5" s="28" t="s">
        <v>285</v>
      </c>
      <c r="I5" s="28" t="s">
        <v>285</v>
      </c>
      <c r="J5" s="28" t="s">
        <v>285</v>
      </c>
      <c r="K5" s="29" t="s">
        <v>285</v>
      </c>
    </row>
    <row r="6" spans="1:11" ht="21" x14ac:dyDescent="0.25">
      <c r="A6" s="20" t="s">
        <v>78</v>
      </c>
      <c r="B6" s="20" t="s">
        <v>79</v>
      </c>
      <c r="C6" s="21" t="s">
        <v>286</v>
      </c>
      <c r="D6" s="22" t="s">
        <v>396</v>
      </c>
      <c r="E6" s="22" t="s">
        <v>396</v>
      </c>
      <c r="F6" s="22" t="s">
        <v>519</v>
      </c>
      <c r="G6" s="22" t="s">
        <v>286</v>
      </c>
      <c r="H6" s="22" t="s">
        <v>286</v>
      </c>
      <c r="I6" s="22" t="s">
        <v>286</v>
      </c>
      <c r="J6" s="22" t="s">
        <v>602</v>
      </c>
      <c r="K6" s="23" t="s">
        <v>396</v>
      </c>
    </row>
    <row r="7" spans="1:11" ht="34.5" x14ac:dyDescent="0.25">
      <c r="A7" s="19" t="s">
        <v>0</v>
      </c>
      <c r="B7" s="19" t="s">
        <v>1</v>
      </c>
      <c r="C7" s="60">
        <v>1699.807</v>
      </c>
      <c r="D7" s="61">
        <v>1885.2720743443224</v>
      </c>
      <c r="E7" s="61">
        <v>2456.1588999999999</v>
      </c>
      <c r="F7" s="61">
        <v>7055.5640370304363</v>
      </c>
      <c r="G7" s="61">
        <v>7055.5640370304363</v>
      </c>
      <c r="H7" s="61">
        <v>1509.2569169402982</v>
      </c>
      <c r="I7" s="61">
        <v>2316.3798529881847</v>
      </c>
      <c r="J7" s="61">
        <v>1497.23</v>
      </c>
      <c r="K7" s="62">
        <v>1897.3150027716651</v>
      </c>
    </row>
    <row r="8" spans="1:11" ht="23" x14ac:dyDescent="0.25">
      <c r="A8" s="19" t="s">
        <v>2</v>
      </c>
      <c r="B8" s="19" t="s">
        <v>43</v>
      </c>
      <c r="C8" s="63">
        <v>5.4871999999999996</v>
      </c>
      <c r="D8" s="64">
        <v>34.501802349270335</v>
      </c>
      <c r="E8" s="64">
        <v>8.1523000000000003</v>
      </c>
      <c r="F8" s="64">
        <v>16.985508671498831</v>
      </c>
      <c r="G8" s="64">
        <v>9.3789519792279812</v>
      </c>
      <c r="H8" s="64">
        <v>4.4683634213623433</v>
      </c>
      <c r="I8" s="64">
        <v>0.95961107278442281</v>
      </c>
      <c r="J8" s="64">
        <v>6.7</v>
      </c>
      <c r="K8" s="66">
        <v>8.8521810900301752</v>
      </c>
    </row>
    <row r="9" spans="1:11" ht="23" x14ac:dyDescent="0.25">
      <c r="A9" s="19" t="s">
        <v>41</v>
      </c>
      <c r="B9" s="19" t="s">
        <v>44</v>
      </c>
      <c r="C9" s="63">
        <v>5.4871999999999996</v>
      </c>
      <c r="D9" s="64">
        <v>15.632452991705765</v>
      </c>
      <c r="E9" s="64">
        <v>24.456900000000001</v>
      </c>
      <c r="F9" s="64">
        <v>23.754353247276271</v>
      </c>
      <c r="G9" s="64">
        <v>8.1535221605174968</v>
      </c>
      <c r="H9" s="64">
        <v>4.4683634213623433</v>
      </c>
      <c r="I9" s="64">
        <v>0.85864075851870814</v>
      </c>
      <c r="J9" s="64">
        <v>12.46</v>
      </c>
      <c r="K9" s="66">
        <v>8.8521810900301752</v>
      </c>
    </row>
    <row r="10" spans="1:11" ht="23" x14ac:dyDescent="0.25">
      <c r="A10" s="19" t="s">
        <v>4</v>
      </c>
      <c r="B10" s="19" t="s">
        <v>5</v>
      </c>
      <c r="C10" s="60">
        <v>481.94720000000001</v>
      </c>
      <c r="D10" s="61">
        <v>100.36887956151374</v>
      </c>
      <c r="E10" s="61">
        <v>592.62699999999995</v>
      </c>
      <c r="F10" s="61">
        <v>848.12848720619183</v>
      </c>
      <c r="G10" s="61">
        <v>848.12848720619183</v>
      </c>
      <c r="H10" s="61">
        <v>620.19324287672532</v>
      </c>
      <c r="I10" s="61">
        <v>559.24628350889543</v>
      </c>
      <c r="J10" s="61">
        <v>350</v>
      </c>
      <c r="K10" s="62">
        <v>517.66416851378347</v>
      </c>
    </row>
    <row r="11" spans="1:11" ht="23" x14ac:dyDescent="0.25">
      <c r="A11" s="19" t="s">
        <v>6</v>
      </c>
      <c r="B11" s="19" t="s">
        <v>7</v>
      </c>
      <c r="C11" s="60">
        <v>481.94720000000001</v>
      </c>
      <c r="D11" s="61">
        <v>100.36887956151374</v>
      </c>
      <c r="E11" s="61">
        <v>592.62699999999995</v>
      </c>
      <c r="F11" s="61">
        <v>0</v>
      </c>
      <c r="G11" s="61">
        <v>0</v>
      </c>
      <c r="H11" s="67" t="s">
        <v>545</v>
      </c>
      <c r="I11" s="67" t="s">
        <v>400</v>
      </c>
      <c r="J11" s="61">
        <v>150</v>
      </c>
      <c r="K11" s="62">
        <v>517.66416851378347</v>
      </c>
    </row>
    <row r="12" spans="1:11" x14ac:dyDescent="0.25">
      <c r="A12" s="19" t="s">
        <v>8</v>
      </c>
      <c r="B12" s="19" t="s">
        <v>9</v>
      </c>
      <c r="C12" s="60">
        <v>481.94720000000001</v>
      </c>
      <c r="D12" s="61">
        <v>100.36887956151374</v>
      </c>
      <c r="E12" s="61">
        <v>592.62699999999995</v>
      </c>
      <c r="F12" s="61">
        <v>435.12684406937848</v>
      </c>
      <c r="G12" s="61">
        <v>435.12684406937848</v>
      </c>
      <c r="H12" s="61">
        <v>366.47782533624672</v>
      </c>
      <c r="I12" s="61">
        <v>559.24628350889543</v>
      </c>
      <c r="J12" s="61">
        <v>100</v>
      </c>
      <c r="K12" s="62">
        <v>517.66416851378347</v>
      </c>
    </row>
    <row r="13" spans="1:11" ht="23" x14ac:dyDescent="0.25">
      <c r="A13" s="19" t="s">
        <v>10</v>
      </c>
      <c r="B13" s="19" t="s">
        <v>11</v>
      </c>
      <c r="C13" s="60">
        <v>481.94720000000001</v>
      </c>
      <c r="D13" s="61">
        <v>100.36887956151374</v>
      </c>
      <c r="E13" s="61">
        <v>592.62699999999995</v>
      </c>
      <c r="F13" s="61">
        <v>0</v>
      </c>
      <c r="G13" s="61">
        <v>0</v>
      </c>
      <c r="H13" s="67" t="s">
        <v>545</v>
      </c>
      <c r="I13" s="67" t="s">
        <v>400</v>
      </c>
      <c r="J13" s="61">
        <v>50</v>
      </c>
      <c r="K13" s="62">
        <v>724.72983591929676</v>
      </c>
    </row>
    <row r="14" spans="1:11" x14ac:dyDescent="0.25">
      <c r="A14" s="19" t="s">
        <v>12</v>
      </c>
      <c r="B14" s="19" t="s">
        <v>13</v>
      </c>
      <c r="C14" s="60">
        <v>481.94720000000001</v>
      </c>
      <c r="D14" s="61">
        <v>100.36887956151374</v>
      </c>
      <c r="E14" s="61">
        <v>592.62699999999995</v>
      </c>
      <c r="F14" s="61">
        <v>516.25215069877004</v>
      </c>
      <c r="G14" s="61">
        <v>516.25215069877004</v>
      </c>
      <c r="H14" s="61">
        <v>315.73474182815113</v>
      </c>
      <c r="I14" s="61">
        <v>559.24628350889543</v>
      </c>
      <c r="J14" s="61">
        <v>350</v>
      </c>
      <c r="K14" s="62">
        <v>517.66416851378347</v>
      </c>
    </row>
    <row r="15" spans="1:11" ht="23" x14ac:dyDescent="0.25">
      <c r="A15" s="19" t="s">
        <v>14</v>
      </c>
      <c r="B15" s="19" t="s">
        <v>15</v>
      </c>
      <c r="C15" s="60">
        <v>481.94720000000001</v>
      </c>
      <c r="D15" s="61">
        <v>0</v>
      </c>
      <c r="E15" s="61">
        <v>381.44839999999999</v>
      </c>
      <c r="F15" s="61">
        <v>848.12848720619183</v>
      </c>
      <c r="G15" s="61">
        <v>538.37722259433087</v>
      </c>
      <c r="H15" s="67" t="s">
        <v>545</v>
      </c>
      <c r="I15" s="67" t="s">
        <v>400</v>
      </c>
      <c r="J15" s="61">
        <v>150</v>
      </c>
      <c r="K15" s="62">
        <v>517.66416851378347</v>
      </c>
    </row>
    <row r="16" spans="1:11" ht="40" x14ac:dyDescent="0.25">
      <c r="A16" s="19" t="s">
        <v>20</v>
      </c>
      <c r="B16" s="19" t="s">
        <v>21</v>
      </c>
      <c r="C16" s="60">
        <v>0</v>
      </c>
      <c r="D16" s="61">
        <v>0</v>
      </c>
      <c r="E16" s="61">
        <v>1415.2286999999999</v>
      </c>
      <c r="F16" s="61">
        <v>53.100275778949644</v>
      </c>
      <c r="G16" s="61">
        <v>53.100275778949644</v>
      </c>
      <c r="H16" s="67" t="s">
        <v>566</v>
      </c>
      <c r="I16" s="67" t="s">
        <v>400</v>
      </c>
      <c r="J16" s="61">
        <v>350</v>
      </c>
      <c r="K16" s="62">
        <v>1.3869464486115771E-2</v>
      </c>
    </row>
    <row r="17" spans="1:11" ht="40" x14ac:dyDescent="0.25">
      <c r="A17" s="19" t="s">
        <v>22</v>
      </c>
      <c r="B17" s="19" t="s">
        <v>23</v>
      </c>
      <c r="C17" s="84" t="s">
        <v>287</v>
      </c>
      <c r="D17" s="67" t="s">
        <v>397</v>
      </c>
      <c r="E17" s="67" t="s">
        <v>397</v>
      </c>
      <c r="F17" s="61">
        <v>53.100275778949644</v>
      </c>
      <c r="G17" s="61">
        <v>17.70013493865137</v>
      </c>
      <c r="H17" s="67" t="s">
        <v>566</v>
      </c>
      <c r="I17" s="67" t="s">
        <v>400</v>
      </c>
      <c r="J17" s="67" t="s">
        <v>397</v>
      </c>
      <c r="K17" s="62">
        <v>1.3869464486115771E-2</v>
      </c>
    </row>
    <row r="18" spans="1:11" ht="40.5" thickBot="1" x14ac:dyDescent="0.3">
      <c r="A18" s="19" t="s">
        <v>31</v>
      </c>
      <c r="B18" s="19" t="s">
        <v>32</v>
      </c>
      <c r="C18" s="70">
        <v>0</v>
      </c>
      <c r="D18" s="38">
        <v>12.546109945189217</v>
      </c>
      <c r="E18" s="38">
        <v>14.742000000000001</v>
      </c>
      <c r="F18" s="38">
        <v>188.12227457881184</v>
      </c>
      <c r="G18" s="38">
        <v>152.36818523528243</v>
      </c>
      <c r="H18" s="71" t="s">
        <v>566</v>
      </c>
      <c r="I18" s="38">
        <v>0</v>
      </c>
      <c r="J18" s="38">
        <v>10</v>
      </c>
      <c r="K18" s="83">
        <v>1.3869464486115771E-2</v>
      </c>
    </row>
  </sheetData>
  <sheetProtection algorithmName="SHA-512" hashValue="zxNSCmnEEYFOxq0L0LQ92Gh7wirxZ7Xr6oVR2UXq3QEg9SLEErTXpNQIg23vYZBQAN92oL5INDvJoNqARfygDg==" saltValue="SffASVSmj+9U4NvcPFUD5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I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3" sqref="F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9" width="15.7265625" style="1" customWidth="1"/>
    <col min="10" max="16384" width="9.1796875" style="1"/>
  </cols>
  <sheetData>
    <row r="1" spans="1:9" x14ac:dyDescent="0.25">
      <c r="B1" s="17"/>
      <c r="C1" s="17"/>
      <c r="D1" s="17"/>
      <c r="E1" s="17"/>
      <c r="F1" s="17"/>
      <c r="G1" s="17"/>
      <c r="H1" s="17"/>
      <c r="I1" s="17"/>
    </row>
    <row r="2" spans="1:9" ht="24.5" x14ac:dyDescent="0.25">
      <c r="A2" s="17"/>
      <c r="B2" s="17"/>
      <c r="C2" s="16" t="s">
        <v>101</v>
      </c>
      <c r="D2" s="17"/>
      <c r="E2" s="17"/>
      <c r="F2" s="17"/>
      <c r="G2" s="17"/>
      <c r="H2" s="17"/>
      <c r="I2" s="17"/>
    </row>
    <row r="3" spans="1:9" ht="13" thickBot="1" x14ac:dyDescent="0.3">
      <c r="A3" s="17"/>
      <c r="B3" s="17"/>
      <c r="C3" s="17"/>
      <c r="D3" s="17"/>
      <c r="E3" s="17"/>
      <c r="F3" s="17"/>
      <c r="G3" s="17"/>
      <c r="H3" s="17"/>
      <c r="I3" s="18" t="str">
        <f>"Offers: "&amp; COUNTA($C$4:$I$4)</f>
        <v>Offers: 7</v>
      </c>
    </row>
    <row r="4" spans="1:9" ht="26" x14ac:dyDescent="0.3">
      <c r="C4" s="24" t="s">
        <v>115</v>
      </c>
      <c r="D4" s="25" t="s">
        <v>218</v>
      </c>
      <c r="E4" s="25" t="s">
        <v>494</v>
      </c>
      <c r="F4" s="25" t="s">
        <v>565</v>
      </c>
      <c r="G4" s="25" t="s">
        <v>574</v>
      </c>
      <c r="H4" s="25" t="s">
        <v>601</v>
      </c>
      <c r="I4" s="26" t="s">
        <v>616</v>
      </c>
    </row>
    <row r="5" spans="1:9" x14ac:dyDescent="0.25">
      <c r="C5" s="27" t="s">
        <v>165</v>
      </c>
      <c r="D5" s="28" t="s">
        <v>165</v>
      </c>
      <c r="E5" s="28" t="s">
        <v>165</v>
      </c>
      <c r="F5" s="28" t="s">
        <v>165</v>
      </c>
      <c r="G5" s="28" t="s">
        <v>165</v>
      </c>
      <c r="H5" s="28" t="s">
        <v>165</v>
      </c>
      <c r="I5" s="29" t="s">
        <v>165</v>
      </c>
    </row>
    <row r="6" spans="1:9" x14ac:dyDescent="0.25">
      <c r="A6" s="20" t="s">
        <v>78</v>
      </c>
      <c r="B6" s="20" t="s">
        <v>79</v>
      </c>
      <c r="C6" s="21" t="s">
        <v>166</v>
      </c>
      <c r="D6" s="22" t="s">
        <v>288</v>
      </c>
      <c r="E6" s="22" t="s">
        <v>495</v>
      </c>
      <c r="F6" s="22" t="s">
        <v>288</v>
      </c>
      <c r="G6" s="22"/>
      <c r="H6" s="22" t="s">
        <v>602</v>
      </c>
      <c r="I6" s="23" t="s">
        <v>495</v>
      </c>
    </row>
    <row r="7" spans="1:9" ht="34.5" x14ac:dyDescent="0.25">
      <c r="A7" s="19" t="s">
        <v>0</v>
      </c>
      <c r="B7" s="19" t="s">
        <v>1</v>
      </c>
      <c r="C7" s="60">
        <v>18.166423538522622</v>
      </c>
      <c r="D7" s="61">
        <v>2963.0843</v>
      </c>
      <c r="E7" s="61">
        <v>3352.6178</v>
      </c>
      <c r="F7" s="61">
        <v>6728.2970112281992</v>
      </c>
      <c r="G7" s="61">
        <v>4117.1557357755328</v>
      </c>
      <c r="H7" s="61">
        <v>1497.23</v>
      </c>
      <c r="I7" s="62">
        <v>3102.0028185711953</v>
      </c>
    </row>
    <row r="8" spans="1:9" ht="23" x14ac:dyDescent="0.25">
      <c r="A8" s="19" t="s">
        <v>2</v>
      </c>
      <c r="B8" s="19" t="s">
        <v>43</v>
      </c>
      <c r="C8" s="63">
        <v>6.8619574682305311</v>
      </c>
      <c r="D8" s="64">
        <v>5.0289999999999999</v>
      </c>
      <c r="E8" s="64">
        <v>7.4005000000000001</v>
      </c>
      <c r="F8" s="64">
        <v>13.695875033669019</v>
      </c>
      <c r="G8" s="64">
        <v>0.95961107278442281</v>
      </c>
      <c r="H8" s="64">
        <v>6.7</v>
      </c>
      <c r="I8" s="66">
        <v>9.6902574062460491</v>
      </c>
    </row>
    <row r="9" spans="1:9" ht="23" x14ac:dyDescent="0.25">
      <c r="A9" s="19" t="s">
        <v>41</v>
      </c>
      <c r="B9" s="19" t="s">
        <v>44</v>
      </c>
      <c r="C9" s="63">
        <v>10.994548768323288</v>
      </c>
      <c r="D9" s="64">
        <v>5.0289999999999999</v>
      </c>
      <c r="E9" s="64">
        <v>22.2014</v>
      </c>
      <c r="F9" s="64">
        <v>13.695875033669019</v>
      </c>
      <c r="G9" s="64">
        <v>0.85864075851870814</v>
      </c>
      <c r="H9" s="64">
        <v>12.46</v>
      </c>
      <c r="I9" s="66">
        <v>9.6902574062460491</v>
      </c>
    </row>
    <row r="10" spans="1:9" ht="23" x14ac:dyDescent="0.25">
      <c r="A10" s="19" t="s">
        <v>4</v>
      </c>
      <c r="B10" s="19" t="s">
        <v>5</v>
      </c>
      <c r="C10" s="60">
        <v>581.30324278342994</v>
      </c>
      <c r="D10" s="61">
        <v>481.94720000000001</v>
      </c>
      <c r="E10" s="61">
        <v>592.62699999999995</v>
      </c>
      <c r="F10" s="61">
        <v>620.19324287672532</v>
      </c>
      <c r="G10" s="61">
        <v>559.24628350889543</v>
      </c>
      <c r="H10" s="61">
        <v>350</v>
      </c>
      <c r="I10" s="62">
        <v>517.66416851378347</v>
      </c>
    </row>
    <row r="11" spans="1:9" ht="23" x14ac:dyDescent="0.25">
      <c r="A11" s="19" t="s">
        <v>6</v>
      </c>
      <c r="B11" s="19" t="s">
        <v>7</v>
      </c>
      <c r="C11" s="60">
        <v>581.30324278342994</v>
      </c>
      <c r="D11" s="61">
        <v>481.94720000000001</v>
      </c>
      <c r="E11" s="61">
        <v>592.62699999999995</v>
      </c>
      <c r="F11" s="67" t="s">
        <v>545</v>
      </c>
      <c r="G11" s="67" t="s">
        <v>400</v>
      </c>
      <c r="H11" s="61">
        <v>150</v>
      </c>
      <c r="I11" s="62">
        <v>517.66416851378347</v>
      </c>
    </row>
    <row r="12" spans="1:9" x14ac:dyDescent="0.25">
      <c r="A12" s="19" t="s">
        <v>8</v>
      </c>
      <c r="B12" s="19" t="s">
        <v>9</v>
      </c>
      <c r="C12" s="60">
        <v>581.30324278342994</v>
      </c>
      <c r="D12" s="61">
        <v>481.94720000000001</v>
      </c>
      <c r="E12" s="61">
        <v>592.62699999999995</v>
      </c>
      <c r="F12" s="61">
        <v>366.47782533624672</v>
      </c>
      <c r="G12" s="61">
        <v>559.24628350889543</v>
      </c>
      <c r="H12" s="61">
        <v>100</v>
      </c>
      <c r="I12" s="62">
        <v>724.72983591929676</v>
      </c>
    </row>
    <row r="13" spans="1:9" ht="23" x14ac:dyDescent="0.25">
      <c r="A13" s="19" t="s">
        <v>10</v>
      </c>
      <c r="B13" s="19" t="s">
        <v>11</v>
      </c>
      <c r="C13" s="60">
        <v>581.30324278342994</v>
      </c>
      <c r="D13" s="61">
        <v>481.94720000000001</v>
      </c>
      <c r="E13" s="61">
        <v>592.62699999999995</v>
      </c>
      <c r="F13" s="67" t="s">
        <v>545</v>
      </c>
      <c r="G13" s="67" t="s">
        <v>400</v>
      </c>
      <c r="H13" s="61">
        <v>50</v>
      </c>
      <c r="I13" s="62">
        <v>517.66416851378347</v>
      </c>
    </row>
    <row r="14" spans="1:9" x14ac:dyDescent="0.25">
      <c r="A14" s="19" t="s">
        <v>12</v>
      </c>
      <c r="B14" s="19" t="s">
        <v>13</v>
      </c>
      <c r="C14" s="60">
        <v>581.30324278342994</v>
      </c>
      <c r="D14" s="61">
        <v>481.94720000000001</v>
      </c>
      <c r="E14" s="61">
        <v>592.62699999999995</v>
      </c>
      <c r="F14" s="61">
        <v>315.73474182815113</v>
      </c>
      <c r="G14" s="61">
        <v>559.24628350889543</v>
      </c>
      <c r="H14" s="61">
        <v>350</v>
      </c>
      <c r="I14" s="62">
        <v>517.66416851378347</v>
      </c>
    </row>
    <row r="15" spans="1:9" ht="23" x14ac:dyDescent="0.25">
      <c r="A15" s="19" t="s">
        <v>14</v>
      </c>
      <c r="B15" s="19" t="s">
        <v>15</v>
      </c>
      <c r="C15" s="60">
        <v>631.85135085155423</v>
      </c>
      <c r="D15" s="61">
        <v>481.94720000000001</v>
      </c>
      <c r="E15" s="61">
        <v>381.44839999999999</v>
      </c>
      <c r="F15" s="67" t="s">
        <v>545</v>
      </c>
      <c r="G15" s="67" t="s">
        <v>400</v>
      </c>
      <c r="H15" s="61">
        <v>150</v>
      </c>
      <c r="I15" s="62">
        <v>517.66416851378347</v>
      </c>
    </row>
    <row r="16" spans="1:9" ht="40" x14ac:dyDescent="0.25">
      <c r="A16" s="19" t="s">
        <v>18</v>
      </c>
      <c r="B16" s="19" t="s">
        <v>21</v>
      </c>
      <c r="C16" s="60">
        <v>0.39236335936333949</v>
      </c>
      <c r="D16" s="61">
        <v>16.763400000000001</v>
      </c>
      <c r="E16" s="61">
        <v>1415.2286999999999</v>
      </c>
      <c r="F16" s="67" t="s">
        <v>566</v>
      </c>
      <c r="G16" s="67" t="s">
        <v>400</v>
      </c>
      <c r="H16" s="61">
        <v>350</v>
      </c>
      <c r="I16" s="62">
        <v>1.3869464486115771E-2</v>
      </c>
    </row>
    <row r="17" spans="1:9" ht="40" x14ac:dyDescent="0.25">
      <c r="A17" s="19" t="s">
        <v>45</v>
      </c>
      <c r="B17" s="19" t="s">
        <v>23</v>
      </c>
      <c r="C17" s="60">
        <v>7.8472671872667918E-2</v>
      </c>
      <c r="D17" s="61">
        <v>16.763400000000001</v>
      </c>
      <c r="E17" s="67" t="s">
        <v>397</v>
      </c>
      <c r="F17" s="67" t="s">
        <v>566</v>
      </c>
      <c r="G17" s="67" t="s">
        <v>400</v>
      </c>
      <c r="H17" s="67" t="s">
        <v>397</v>
      </c>
      <c r="I17" s="62">
        <v>1.3869464486115771E-2</v>
      </c>
    </row>
    <row r="18" spans="1:9" ht="40.5" thickBot="1" x14ac:dyDescent="0.3">
      <c r="A18" s="19" t="s">
        <v>29</v>
      </c>
      <c r="B18" s="19" t="s">
        <v>32</v>
      </c>
      <c r="C18" s="70">
        <v>0.32696946613611627</v>
      </c>
      <c r="D18" s="38">
        <v>16.763400000000001</v>
      </c>
      <c r="E18" s="38">
        <v>14.742000000000001</v>
      </c>
      <c r="F18" s="71" t="s">
        <v>566</v>
      </c>
      <c r="G18" s="38">
        <v>0</v>
      </c>
      <c r="H18" s="38">
        <v>10</v>
      </c>
      <c r="I18" s="83">
        <v>1.3869464486115771E-2</v>
      </c>
    </row>
  </sheetData>
  <sheetProtection algorithmName="SHA-512" hashValue="SNAh8jBwmEaiju7HLMQKMWz9fdLNFc97oMePe/YoQ89x82Ch1yMjTlkzJiYtzzhgeYXVAt9UwyYp7HY0DAzaDQ==" saltValue="2nGSRuVf/fQOpanjyoABp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J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102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26" x14ac:dyDescent="0.3">
      <c r="C4" s="24" t="s">
        <v>115</v>
      </c>
      <c r="D4" s="25" t="s">
        <v>176</v>
      </c>
      <c r="E4" s="25" t="s">
        <v>178</v>
      </c>
      <c r="F4" s="25" t="s">
        <v>218</v>
      </c>
      <c r="G4" s="25" t="s">
        <v>494</v>
      </c>
      <c r="H4" s="25" t="s">
        <v>565</v>
      </c>
      <c r="I4" s="25" t="s">
        <v>574</v>
      </c>
      <c r="J4" s="26" t="s">
        <v>616</v>
      </c>
    </row>
    <row r="5" spans="1:10" x14ac:dyDescent="0.25">
      <c r="C5" s="27" t="s">
        <v>167</v>
      </c>
      <c r="D5" s="28" t="s">
        <v>167</v>
      </c>
      <c r="E5" s="28" t="s">
        <v>167</v>
      </c>
      <c r="F5" s="28" t="s">
        <v>167</v>
      </c>
      <c r="G5" s="28" t="s">
        <v>167</v>
      </c>
      <c r="H5" s="28" t="s">
        <v>167</v>
      </c>
      <c r="I5" s="28" t="s">
        <v>167</v>
      </c>
      <c r="J5" s="29" t="s">
        <v>167</v>
      </c>
    </row>
    <row r="6" spans="1:10" ht="21" x14ac:dyDescent="0.25">
      <c r="A6" s="20" t="s">
        <v>78</v>
      </c>
      <c r="B6" s="20" t="s">
        <v>79</v>
      </c>
      <c r="C6" s="21" t="s">
        <v>168</v>
      </c>
      <c r="D6" s="22" t="s">
        <v>168</v>
      </c>
      <c r="E6" s="22" t="s">
        <v>168</v>
      </c>
      <c r="F6" s="22" t="s">
        <v>289</v>
      </c>
      <c r="G6" s="22" t="s">
        <v>496</v>
      </c>
      <c r="H6" s="22" t="s">
        <v>289</v>
      </c>
      <c r="I6" s="22" t="s">
        <v>575</v>
      </c>
      <c r="J6" s="23" t="s">
        <v>496</v>
      </c>
    </row>
    <row r="7" spans="1:10" ht="34.5" x14ac:dyDescent="0.25">
      <c r="A7" s="19" t="s">
        <v>0</v>
      </c>
      <c r="B7" s="19" t="s">
        <v>1</v>
      </c>
      <c r="C7" s="60">
        <v>19.709719418685086</v>
      </c>
      <c r="D7" s="61">
        <v>18532.367765022162</v>
      </c>
      <c r="E7" s="61">
        <v>18532.367765022162</v>
      </c>
      <c r="F7" s="61">
        <v>5138.0213999999996</v>
      </c>
      <c r="G7" s="61">
        <v>13843.516600000001</v>
      </c>
      <c r="H7" s="61">
        <v>11963.549696843987</v>
      </c>
      <c r="I7" s="61">
        <v>7199.6796033631999</v>
      </c>
      <c r="J7" s="62">
        <v>13543.532070692052</v>
      </c>
    </row>
    <row r="8" spans="1:10" ht="23" x14ac:dyDescent="0.25">
      <c r="A8" s="19" t="s">
        <v>2</v>
      </c>
      <c r="B8" s="19" t="s">
        <v>43</v>
      </c>
      <c r="C8" s="63">
        <v>6.8619574682305311</v>
      </c>
      <c r="D8" s="64">
        <v>6.8619574682305311</v>
      </c>
      <c r="E8" s="64">
        <v>6.8619574682305311</v>
      </c>
      <c r="F8" s="64">
        <v>5.3083999999999998</v>
      </c>
      <c r="G8" s="64">
        <v>7.5773999999999999</v>
      </c>
      <c r="H8" s="64">
        <v>13.695875033669019</v>
      </c>
      <c r="I8" s="64">
        <v>0.82071999646036153</v>
      </c>
      <c r="J8" s="66">
        <v>8.7081367231805711</v>
      </c>
    </row>
    <row r="9" spans="1:10" ht="23" x14ac:dyDescent="0.25">
      <c r="A9" s="19" t="s">
        <v>41</v>
      </c>
      <c r="B9" s="19" t="s">
        <v>44</v>
      </c>
      <c r="C9" s="63">
        <v>10.994548768323288</v>
      </c>
      <c r="D9" s="64">
        <v>10.994548768323288</v>
      </c>
      <c r="E9" s="64">
        <v>10.994548768323288</v>
      </c>
      <c r="F9" s="64">
        <v>5.3083999999999998</v>
      </c>
      <c r="G9" s="64">
        <v>23.159600000000001</v>
      </c>
      <c r="H9" s="64">
        <v>13.695875033669019</v>
      </c>
      <c r="I9" s="64">
        <v>0.7343638066278424</v>
      </c>
      <c r="J9" s="66">
        <v>8.7081367231805711</v>
      </c>
    </row>
    <row r="10" spans="1:10" ht="23" x14ac:dyDescent="0.25">
      <c r="A10" s="19" t="s">
        <v>4</v>
      </c>
      <c r="B10" s="19" t="s">
        <v>5</v>
      </c>
      <c r="C10" s="60">
        <v>581.30324278342994</v>
      </c>
      <c r="D10" s="61">
        <v>581.30324278342994</v>
      </c>
      <c r="E10" s="61">
        <v>581.30324278342994</v>
      </c>
      <c r="F10" s="61">
        <v>481.94720000000001</v>
      </c>
      <c r="G10" s="61">
        <v>592.62699999999995</v>
      </c>
      <c r="H10" s="61">
        <v>620.19324287672532</v>
      </c>
      <c r="I10" s="61">
        <v>559.24628350889543</v>
      </c>
      <c r="J10" s="62">
        <v>517.66416851378347</v>
      </c>
    </row>
    <row r="11" spans="1:10" ht="23" x14ac:dyDescent="0.25">
      <c r="A11" s="19" t="s">
        <v>6</v>
      </c>
      <c r="B11" s="19" t="s">
        <v>7</v>
      </c>
      <c r="C11" s="60">
        <v>581.30324278342994</v>
      </c>
      <c r="D11" s="61">
        <v>581.30324278342994</v>
      </c>
      <c r="E11" s="61">
        <v>581.30324278342994</v>
      </c>
      <c r="F11" s="61">
        <v>481.94720000000001</v>
      </c>
      <c r="G11" s="61">
        <v>592.62699999999995</v>
      </c>
      <c r="H11" s="67" t="s">
        <v>545</v>
      </c>
      <c r="I11" s="67" t="s">
        <v>400</v>
      </c>
      <c r="J11" s="62">
        <v>517.66416851378347</v>
      </c>
    </row>
    <row r="12" spans="1:10" x14ac:dyDescent="0.25">
      <c r="A12" s="19" t="s">
        <v>8</v>
      </c>
      <c r="B12" s="19" t="s">
        <v>9</v>
      </c>
      <c r="C12" s="60">
        <v>581.30324278342994</v>
      </c>
      <c r="D12" s="61">
        <v>581.30324278342994</v>
      </c>
      <c r="E12" s="61">
        <v>581.30324278342994</v>
      </c>
      <c r="F12" s="61">
        <v>481.94720000000001</v>
      </c>
      <c r="G12" s="61">
        <v>592.62699999999995</v>
      </c>
      <c r="H12" s="61">
        <v>366.47782533624672</v>
      </c>
      <c r="I12" s="61">
        <v>559.24628350889543</v>
      </c>
      <c r="J12" s="62">
        <v>517.66416851378347</v>
      </c>
    </row>
    <row r="13" spans="1:10" ht="23" x14ac:dyDescent="0.25">
      <c r="A13" s="19" t="s">
        <v>10</v>
      </c>
      <c r="B13" s="19" t="s">
        <v>11</v>
      </c>
      <c r="C13" s="60">
        <v>581.30324278342994</v>
      </c>
      <c r="D13" s="61">
        <v>581.30324278342994</v>
      </c>
      <c r="E13" s="61">
        <v>581.30324278342994</v>
      </c>
      <c r="F13" s="61">
        <v>481.94720000000001</v>
      </c>
      <c r="G13" s="61">
        <v>592.62699999999995</v>
      </c>
      <c r="H13" s="67" t="s">
        <v>545</v>
      </c>
      <c r="I13" s="67" t="s">
        <v>400</v>
      </c>
      <c r="J13" s="62">
        <v>517.66416851378347</v>
      </c>
    </row>
    <row r="14" spans="1:10" x14ac:dyDescent="0.25">
      <c r="A14" s="19" t="s">
        <v>12</v>
      </c>
      <c r="B14" s="19" t="s">
        <v>13</v>
      </c>
      <c r="C14" s="60">
        <v>581.30324278342994</v>
      </c>
      <c r="D14" s="61">
        <v>581.30324278342994</v>
      </c>
      <c r="E14" s="61">
        <v>581.30324278342994</v>
      </c>
      <c r="F14" s="61">
        <v>481.94720000000001</v>
      </c>
      <c r="G14" s="61">
        <v>592.62699999999995</v>
      </c>
      <c r="H14" s="61">
        <v>315.73474182815113</v>
      </c>
      <c r="I14" s="61">
        <v>559.24628350889543</v>
      </c>
      <c r="J14" s="62">
        <v>517.66416851378347</v>
      </c>
    </row>
    <row r="15" spans="1:10" ht="23" x14ac:dyDescent="0.25">
      <c r="A15" s="19" t="s">
        <v>14</v>
      </c>
      <c r="B15" s="19" t="s">
        <v>15</v>
      </c>
      <c r="C15" s="60">
        <v>631.85135085155423</v>
      </c>
      <c r="D15" s="61">
        <v>631.85135085155423</v>
      </c>
      <c r="E15" s="61">
        <v>631.85135085155423</v>
      </c>
      <c r="F15" s="61">
        <v>481.94720000000001</v>
      </c>
      <c r="G15" s="61">
        <v>381.44839999999999</v>
      </c>
      <c r="H15" s="67" t="s">
        <v>545</v>
      </c>
      <c r="I15" s="67" t="s">
        <v>400</v>
      </c>
      <c r="J15" s="62">
        <v>517.66416851378347</v>
      </c>
    </row>
    <row r="16" spans="1:10" ht="40" x14ac:dyDescent="0.25">
      <c r="A16" s="19" t="s">
        <v>18</v>
      </c>
      <c r="B16" s="19" t="s">
        <v>21</v>
      </c>
      <c r="C16" s="60">
        <v>0.39236335936333949</v>
      </c>
      <c r="D16" s="61">
        <v>385.34005523073574</v>
      </c>
      <c r="E16" s="61">
        <v>385.34005523073574</v>
      </c>
      <c r="F16" s="61">
        <v>0</v>
      </c>
      <c r="G16" s="61">
        <v>1415.2286999999999</v>
      </c>
      <c r="H16" s="67" t="s">
        <v>566</v>
      </c>
      <c r="I16" s="67" t="s">
        <v>400</v>
      </c>
      <c r="J16" s="62">
        <v>1.3869464486115771E-2</v>
      </c>
    </row>
    <row r="17" spans="1:10" ht="40" x14ac:dyDescent="0.25">
      <c r="A17" s="19" t="s">
        <v>45</v>
      </c>
      <c r="B17" s="19" t="s">
        <v>23</v>
      </c>
      <c r="C17" s="60">
        <v>7.8472671872667918E-2</v>
      </c>
      <c r="D17" s="61">
        <v>67.028740557903845</v>
      </c>
      <c r="E17" s="61">
        <v>67.028740557903845</v>
      </c>
      <c r="F17" s="67" t="s">
        <v>290</v>
      </c>
      <c r="G17" s="67" t="s">
        <v>397</v>
      </c>
      <c r="H17" s="67" t="s">
        <v>566</v>
      </c>
      <c r="I17" s="67" t="s">
        <v>400</v>
      </c>
      <c r="J17" s="62">
        <v>1.3869464486115771E-2</v>
      </c>
    </row>
    <row r="18" spans="1:10" ht="40.5" thickBot="1" x14ac:dyDescent="0.3">
      <c r="A18" s="19" t="s">
        <v>29</v>
      </c>
      <c r="B18" s="19" t="s">
        <v>32</v>
      </c>
      <c r="C18" s="70">
        <v>0.32696946613611627</v>
      </c>
      <c r="D18" s="38">
        <v>318.71675681084071</v>
      </c>
      <c r="E18" s="38">
        <v>318.71675681084071</v>
      </c>
      <c r="F18" s="38">
        <v>0</v>
      </c>
      <c r="G18" s="38">
        <v>14.742000000000001</v>
      </c>
      <c r="H18" s="71" t="s">
        <v>566</v>
      </c>
      <c r="I18" s="38">
        <v>0</v>
      </c>
      <c r="J18" s="83">
        <v>1.3869464486115771E-2</v>
      </c>
    </row>
  </sheetData>
  <sheetProtection algorithmName="SHA-512" hashValue="8Bw1sZEdvqtPDw+7eJhaQU9RcgCqVpI7lCV6I0iEK1Pm7VnxYv1we+4Np+KIQRDHl2uMNllxTIa9gafBsY79DA==" saltValue="YpbttFhMcF/3cckeQMJnm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O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5" width="15.7265625" style="1" customWidth="1"/>
    <col min="16" max="16384" width="9.1796875" style="1"/>
  </cols>
  <sheetData>
    <row r="1" spans="1:15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4.5" x14ac:dyDescent="0.25">
      <c r="A2" s="17"/>
      <c r="B2" s="17"/>
      <c r="C2" s="16" t="s">
        <v>103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tr">
        <f>"Offers: "&amp; COUNTA($C$4:$O$4)</f>
        <v>Offers: 13</v>
      </c>
    </row>
    <row r="4" spans="1:15" ht="13" x14ac:dyDescent="0.3">
      <c r="C4" s="24" t="s">
        <v>115</v>
      </c>
      <c r="D4" s="25" t="s">
        <v>176</v>
      </c>
      <c r="E4" s="25" t="s">
        <v>178</v>
      </c>
      <c r="F4" s="25" t="s">
        <v>391</v>
      </c>
      <c r="G4" s="25" t="s">
        <v>398</v>
      </c>
      <c r="H4" s="25" t="s">
        <v>423</v>
      </c>
      <c r="I4" s="25" t="s">
        <v>494</v>
      </c>
      <c r="J4" s="25" t="s">
        <v>537</v>
      </c>
      <c r="K4" s="25" t="s">
        <v>603</v>
      </c>
      <c r="L4" s="25" t="s">
        <v>616</v>
      </c>
      <c r="M4" s="25" t="s">
        <v>616</v>
      </c>
      <c r="N4" s="25" t="s">
        <v>630</v>
      </c>
      <c r="O4" s="26" t="s">
        <v>671</v>
      </c>
    </row>
    <row r="5" spans="1:15" x14ac:dyDescent="0.25">
      <c r="C5" s="27" t="s">
        <v>169</v>
      </c>
      <c r="D5" s="28" t="s">
        <v>169</v>
      </c>
      <c r="E5" s="28" t="s">
        <v>169</v>
      </c>
      <c r="F5" s="28" t="s">
        <v>169</v>
      </c>
      <c r="G5" s="28" t="s">
        <v>169</v>
      </c>
      <c r="H5" s="28" t="s">
        <v>169</v>
      </c>
      <c r="I5" s="28" t="s">
        <v>169</v>
      </c>
      <c r="J5" s="28" t="s">
        <v>169</v>
      </c>
      <c r="K5" s="28" t="s">
        <v>169</v>
      </c>
      <c r="L5" s="28" t="s">
        <v>617</v>
      </c>
      <c r="M5" s="28" t="s">
        <v>618</v>
      </c>
      <c r="N5" s="28" t="s">
        <v>169</v>
      </c>
      <c r="O5" s="29" t="s">
        <v>169</v>
      </c>
    </row>
    <row r="6" spans="1:15" x14ac:dyDescent="0.25">
      <c r="A6" s="20" t="s">
        <v>78</v>
      </c>
      <c r="B6" s="20" t="s">
        <v>79</v>
      </c>
      <c r="C6" s="21" t="s">
        <v>170</v>
      </c>
      <c r="D6" s="22" t="s">
        <v>170</v>
      </c>
      <c r="E6" s="22" t="s">
        <v>170</v>
      </c>
      <c r="F6" s="22" t="s">
        <v>170</v>
      </c>
      <c r="G6" s="22" t="s">
        <v>170</v>
      </c>
      <c r="H6" s="22" t="s">
        <v>170</v>
      </c>
      <c r="I6" s="22" t="s">
        <v>170</v>
      </c>
      <c r="J6" s="22" t="s">
        <v>541</v>
      </c>
      <c r="K6" s="22" t="s">
        <v>170</v>
      </c>
      <c r="L6" s="22" t="s">
        <v>170</v>
      </c>
      <c r="M6" s="22" t="s">
        <v>619</v>
      </c>
      <c r="N6" s="22" t="s">
        <v>170</v>
      </c>
      <c r="O6" s="23" t="s">
        <v>170</v>
      </c>
    </row>
    <row r="7" spans="1:15" ht="34.5" x14ac:dyDescent="0.25">
      <c r="A7" s="19" t="s">
        <v>46</v>
      </c>
      <c r="B7" s="19" t="s">
        <v>1</v>
      </c>
      <c r="C7" s="60">
        <v>9.1551450518112559E-2</v>
      </c>
      <c r="D7" s="61">
        <v>1727.2096654747115</v>
      </c>
      <c r="E7" s="61">
        <v>1727.2096654747115</v>
      </c>
      <c r="F7" s="61">
        <v>1707.4190470668175</v>
      </c>
      <c r="G7" s="61">
        <v>1773.6449279428723</v>
      </c>
      <c r="H7" s="61">
        <v>1709.2053786118654</v>
      </c>
      <c r="I7" s="61">
        <v>2055.2658999999999</v>
      </c>
      <c r="J7" s="61">
        <v>1409.1841430644768</v>
      </c>
      <c r="K7" s="61">
        <v>1521.0501930054913</v>
      </c>
      <c r="L7" s="61">
        <v>1769.105673062011</v>
      </c>
      <c r="M7" s="61">
        <v>1769.105673062011</v>
      </c>
      <c r="N7" s="61">
        <v>1875</v>
      </c>
      <c r="O7" s="62">
        <v>1307.8886</v>
      </c>
    </row>
    <row r="8" spans="1:15" x14ac:dyDescent="0.25">
      <c r="A8" s="19" t="s">
        <v>39</v>
      </c>
      <c r="B8" s="19" t="s">
        <v>3</v>
      </c>
      <c r="C8" s="63">
        <v>5.7690326453712609E-2</v>
      </c>
      <c r="D8" s="64">
        <v>5.7690326453712609E-2</v>
      </c>
      <c r="E8" s="64">
        <v>5.7690326453712609E-2</v>
      </c>
      <c r="F8" s="64">
        <v>3.5129107846529804E-2</v>
      </c>
      <c r="G8" s="64">
        <v>5.9648435970082986E-2</v>
      </c>
      <c r="H8" s="64">
        <v>3.6179246504366339E-2</v>
      </c>
      <c r="I8" s="64">
        <v>4.1300000000000003E-2</v>
      </c>
      <c r="J8" s="64">
        <v>6.5652360181905345E-2</v>
      </c>
      <c r="K8" s="64">
        <v>6.9308952999393297E-2</v>
      </c>
      <c r="L8" s="64">
        <v>6.0236735228015974E-2</v>
      </c>
      <c r="M8" s="64">
        <v>7.0057942058670761E-2</v>
      </c>
      <c r="N8" s="64">
        <v>3.7999999999999999E-2</v>
      </c>
      <c r="O8" s="66">
        <v>2.8000000000000001E-2</v>
      </c>
    </row>
    <row r="9" spans="1:15" ht="34.5" x14ac:dyDescent="0.25">
      <c r="A9" s="19" t="s">
        <v>47</v>
      </c>
      <c r="B9" s="19" t="s">
        <v>48</v>
      </c>
      <c r="C9" s="60">
        <v>43522.272803049003</v>
      </c>
      <c r="D9" s="61">
        <v>43522.272803049003</v>
      </c>
      <c r="E9" s="61">
        <v>43522.272803049003</v>
      </c>
      <c r="F9" s="61">
        <v>52633.440442057792</v>
      </c>
      <c r="G9" s="61">
        <v>51853.485152367277</v>
      </c>
      <c r="H9" s="61">
        <v>43197.289863728649</v>
      </c>
      <c r="I9" s="61">
        <v>47056.354500000001</v>
      </c>
      <c r="J9" s="61">
        <v>40090.613745080504</v>
      </c>
      <c r="K9" s="61">
        <v>42945.086391070232</v>
      </c>
      <c r="L9" s="61">
        <v>41837.393027906357</v>
      </c>
      <c r="M9" s="61">
        <v>41837.494310026283</v>
      </c>
      <c r="N9" s="61">
        <v>40000</v>
      </c>
      <c r="O9" s="62">
        <v>38456</v>
      </c>
    </row>
    <row r="10" spans="1:15" ht="23" x14ac:dyDescent="0.25">
      <c r="A10" s="19" t="s">
        <v>49</v>
      </c>
      <c r="B10" s="19" t="s">
        <v>50</v>
      </c>
      <c r="C10" s="60">
        <v>457.43386790771854</v>
      </c>
      <c r="D10" s="61">
        <v>457.43386790771854</v>
      </c>
      <c r="E10" s="61">
        <v>457.43386790771854</v>
      </c>
      <c r="F10" s="61">
        <v>439.11384808162251</v>
      </c>
      <c r="G10" s="61">
        <v>561.57827851908439</v>
      </c>
      <c r="H10" s="61">
        <v>451.62956567271408</v>
      </c>
      <c r="I10" s="61">
        <v>515.96879999999999</v>
      </c>
      <c r="J10" s="61">
        <v>920.79623567128317</v>
      </c>
      <c r="K10" s="61">
        <v>450.88549077550533</v>
      </c>
      <c r="L10" s="61">
        <v>450.88549077550533</v>
      </c>
      <c r="M10" s="61">
        <v>450.88549077550533</v>
      </c>
      <c r="N10" s="61">
        <v>368</v>
      </c>
      <c r="O10" s="62">
        <v>350</v>
      </c>
    </row>
    <row r="11" spans="1:15" x14ac:dyDescent="0.25">
      <c r="A11" s="19" t="s">
        <v>51</v>
      </c>
      <c r="B11" s="19" t="s">
        <v>52</v>
      </c>
      <c r="C11" s="60">
        <v>14161.581718194935</v>
      </c>
      <c r="D11" s="61">
        <v>15105.681229181953</v>
      </c>
      <c r="E11" s="61">
        <v>15105.681229181953</v>
      </c>
      <c r="F11" s="61">
        <v>14992.601384501111</v>
      </c>
      <c r="G11" s="61">
        <v>14473.666972141351</v>
      </c>
      <c r="H11" s="61">
        <v>15419.923742254095</v>
      </c>
      <c r="I11" s="61">
        <v>17616.649000000001</v>
      </c>
      <c r="J11" s="61">
        <v>28211.913376167759</v>
      </c>
      <c r="K11" s="61">
        <v>15098.193138873008</v>
      </c>
      <c r="L11" s="61">
        <v>14990.597766804305</v>
      </c>
      <c r="M11" s="61">
        <v>14889.315646877694</v>
      </c>
      <c r="N11" s="61">
        <v>20000</v>
      </c>
      <c r="O11" s="62">
        <v>11950</v>
      </c>
    </row>
    <row r="12" spans="1:15" x14ac:dyDescent="0.25">
      <c r="A12" s="19" t="s">
        <v>53</v>
      </c>
      <c r="B12" s="19" t="s">
        <v>54</v>
      </c>
      <c r="C12" s="60">
        <v>368.04652798853567</v>
      </c>
      <c r="D12" s="61">
        <v>392.58073685302867</v>
      </c>
      <c r="E12" s="61">
        <v>392.58073685302867</v>
      </c>
      <c r="F12" s="61">
        <v>375.12868736115752</v>
      </c>
      <c r="G12" s="61">
        <v>516.91128366331941</v>
      </c>
      <c r="H12" s="61">
        <v>385.82068610326138</v>
      </c>
      <c r="I12" s="61">
        <v>440.78480000000002</v>
      </c>
      <c r="J12" s="61">
        <v>475.14801475650961</v>
      </c>
      <c r="K12" s="61">
        <v>386.95396596405311</v>
      </c>
      <c r="L12" s="61">
        <v>386.95396596405311</v>
      </c>
      <c r="M12" s="61">
        <v>386.95396596405311</v>
      </c>
      <c r="N12" s="61">
        <v>316</v>
      </c>
      <c r="O12" s="62">
        <v>299</v>
      </c>
    </row>
    <row r="13" spans="1:15" ht="23" x14ac:dyDescent="0.25">
      <c r="A13" s="19" t="s">
        <v>55</v>
      </c>
      <c r="B13" s="19" t="s">
        <v>5</v>
      </c>
      <c r="C13" s="60">
        <v>581.30324278342994</v>
      </c>
      <c r="D13" s="61">
        <v>581.30324278342994</v>
      </c>
      <c r="E13" s="61">
        <v>581.30324278342994</v>
      </c>
      <c r="F13" s="61">
        <v>81.549714643729914</v>
      </c>
      <c r="G13" s="61">
        <v>710.4817411797477</v>
      </c>
      <c r="H13" s="61">
        <v>451.62956567271408</v>
      </c>
      <c r="I13" s="61">
        <v>592.62699999999995</v>
      </c>
      <c r="J13" s="61">
        <v>643.74699999999996</v>
      </c>
      <c r="K13" s="61">
        <v>582.37218957800633</v>
      </c>
      <c r="L13" s="61">
        <v>517.66416851378347</v>
      </c>
      <c r="M13" s="61">
        <v>517.66416851378347</v>
      </c>
      <c r="N13" s="61">
        <v>350</v>
      </c>
      <c r="O13" s="62">
        <v>350</v>
      </c>
    </row>
    <row r="14" spans="1:15" ht="23" x14ac:dyDescent="0.25">
      <c r="A14" s="19" t="s">
        <v>56</v>
      </c>
      <c r="B14" s="19" t="s">
        <v>57</v>
      </c>
      <c r="C14" s="60">
        <v>581.30324278342994</v>
      </c>
      <c r="D14" s="61">
        <v>581.30324278342994</v>
      </c>
      <c r="E14" s="61">
        <v>581.30324278342994</v>
      </c>
      <c r="F14" s="61">
        <v>81.549714643729914</v>
      </c>
      <c r="G14" s="61">
        <v>710.54913865717174</v>
      </c>
      <c r="H14" s="61">
        <v>451.62956567271408</v>
      </c>
      <c r="I14" s="61">
        <v>592.62699999999995</v>
      </c>
      <c r="J14" s="61">
        <v>643.74699999999996</v>
      </c>
      <c r="K14" s="61">
        <v>582.37218957800633</v>
      </c>
      <c r="L14" s="61">
        <v>517.66416851378347</v>
      </c>
      <c r="M14" s="61">
        <v>517.66416851378347</v>
      </c>
      <c r="N14" s="61">
        <v>350</v>
      </c>
      <c r="O14" s="62">
        <v>350</v>
      </c>
    </row>
    <row r="15" spans="1:15" ht="13" thickBot="1" x14ac:dyDescent="0.3">
      <c r="A15" s="19" t="s">
        <v>58</v>
      </c>
      <c r="B15" s="19" t="s">
        <v>9</v>
      </c>
      <c r="C15" s="70">
        <v>581.30324278342994</v>
      </c>
      <c r="D15" s="38">
        <v>581.30324278342994</v>
      </c>
      <c r="E15" s="38">
        <v>581.30324278342994</v>
      </c>
      <c r="F15" s="38">
        <v>81.549714643729914</v>
      </c>
      <c r="G15" s="38">
        <v>180.84989775484485</v>
      </c>
      <c r="H15" s="38">
        <v>193.55552814544885</v>
      </c>
      <c r="I15" s="38">
        <v>592.62699999999995</v>
      </c>
      <c r="J15" s="38">
        <v>643.74699999999996</v>
      </c>
      <c r="K15" s="38">
        <v>582.37218957800633</v>
      </c>
      <c r="L15" s="38">
        <v>517.66416851378347</v>
      </c>
      <c r="M15" s="38">
        <v>517.66416851378347</v>
      </c>
      <c r="N15" s="38">
        <v>350</v>
      </c>
      <c r="O15" s="83">
        <v>150</v>
      </c>
    </row>
  </sheetData>
  <sheetProtection algorithmName="SHA-512" hashValue="spYYBqM3IeMjM0tAMV+fVSuMY8jwhZtB0CUeylu65prM8R3Dobvux2MtpVHcM9gPBIaisXkmkbqWfdPHSBHrKA==" saltValue="vV8vcp5ntU9QnoJyWTo9W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N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13" x14ac:dyDescent="0.3">
      <c r="C4" s="24" t="s">
        <v>115</v>
      </c>
      <c r="D4" s="25" t="s">
        <v>176</v>
      </c>
      <c r="E4" s="25" t="s">
        <v>178</v>
      </c>
      <c r="F4" s="25" t="s">
        <v>391</v>
      </c>
      <c r="G4" s="25" t="s">
        <v>398</v>
      </c>
      <c r="H4" s="25" t="s">
        <v>423</v>
      </c>
      <c r="I4" s="25" t="s">
        <v>494</v>
      </c>
      <c r="J4" s="25" t="s">
        <v>537</v>
      </c>
      <c r="K4" s="25" t="s">
        <v>603</v>
      </c>
      <c r="L4" s="25" t="s">
        <v>616</v>
      </c>
      <c r="M4" s="25" t="s">
        <v>630</v>
      </c>
      <c r="N4" s="26" t="s">
        <v>671</v>
      </c>
    </row>
    <row r="5" spans="1:14" x14ac:dyDescent="0.25">
      <c r="C5" s="27" t="s">
        <v>171</v>
      </c>
      <c r="D5" s="28" t="s">
        <v>171</v>
      </c>
      <c r="E5" s="28" t="s">
        <v>171</v>
      </c>
      <c r="F5" s="28" t="s">
        <v>171</v>
      </c>
      <c r="G5" s="28" t="s">
        <v>171</v>
      </c>
      <c r="H5" s="28" t="s">
        <v>171</v>
      </c>
      <c r="I5" s="28" t="s">
        <v>171</v>
      </c>
      <c r="J5" s="28" t="s">
        <v>171</v>
      </c>
      <c r="K5" s="28" t="s">
        <v>171</v>
      </c>
      <c r="L5" s="28" t="s">
        <v>171</v>
      </c>
      <c r="M5" s="28" t="s">
        <v>171</v>
      </c>
      <c r="N5" s="29" t="s">
        <v>171</v>
      </c>
    </row>
    <row r="6" spans="1:14" x14ac:dyDescent="0.25">
      <c r="A6" s="20" t="s">
        <v>78</v>
      </c>
      <c r="B6" s="20" t="s">
        <v>79</v>
      </c>
      <c r="C6" s="21" t="s">
        <v>170</v>
      </c>
      <c r="D6" s="22" t="s">
        <v>170</v>
      </c>
      <c r="E6" s="22" t="s">
        <v>170</v>
      </c>
      <c r="F6" s="22" t="s">
        <v>170</v>
      </c>
      <c r="G6" s="22" t="s">
        <v>170</v>
      </c>
      <c r="H6" s="22" t="s">
        <v>170</v>
      </c>
      <c r="I6" s="22" t="s">
        <v>170</v>
      </c>
      <c r="J6" s="22" t="s">
        <v>542</v>
      </c>
      <c r="K6" s="22" t="s">
        <v>170</v>
      </c>
      <c r="L6" s="22" t="s">
        <v>170</v>
      </c>
      <c r="M6" s="22" t="s">
        <v>170</v>
      </c>
      <c r="N6" s="23" t="s">
        <v>170</v>
      </c>
    </row>
    <row r="7" spans="1:14" ht="34.5" x14ac:dyDescent="0.25">
      <c r="A7" s="19" t="s">
        <v>46</v>
      </c>
      <c r="B7" s="19" t="s">
        <v>1</v>
      </c>
      <c r="C7" s="60">
        <v>3.9236335936333959E-2</v>
      </c>
      <c r="D7" s="61">
        <v>1727.2096654747115</v>
      </c>
      <c r="E7" s="61">
        <v>1727.2096654747115</v>
      </c>
      <c r="F7" s="61">
        <v>1707.4190470668175</v>
      </c>
      <c r="G7" s="61">
        <v>1773.6449279428723</v>
      </c>
      <c r="H7" s="61">
        <v>1709.2053786118654</v>
      </c>
      <c r="I7" s="61">
        <v>3192.2547</v>
      </c>
      <c r="J7" s="61">
        <v>2839.2457366668</v>
      </c>
      <c r="K7" s="61">
        <v>1521.0501930054913</v>
      </c>
      <c r="L7" s="61">
        <v>1769.105673062011</v>
      </c>
      <c r="M7" s="61">
        <v>1875</v>
      </c>
      <c r="N7" s="62">
        <v>1307.8886</v>
      </c>
    </row>
    <row r="8" spans="1:14" x14ac:dyDescent="0.25">
      <c r="A8" s="19" t="s">
        <v>39</v>
      </c>
      <c r="B8" s="19" t="s">
        <v>3</v>
      </c>
      <c r="C8" s="63">
        <v>4.234715452453372E-2</v>
      </c>
      <c r="D8" s="64">
        <v>4.234715452453372E-2</v>
      </c>
      <c r="E8" s="64">
        <v>4.234715452453372E-2</v>
      </c>
      <c r="F8" s="64">
        <v>3.5129107846529804E-2</v>
      </c>
      <c r="G8" s="64">
        <v>5.9648435970082986E-2</v>
      </c>
      <c r="H8" s="64">
        <v>3.6179246504366339E-2</v>
      </c>
      <c r="I8" s="64">
        <v>4.1300000000000003E-2</v>
      </c>
      <c r="J8" s="64">
        <v>4.376824012127023E-2</v>
      </c>
      <c r="K8" s="64">
        <v>6.9308952999393297E-2</v>
      </c>
      <c r="L8" s="64">
        <v>6.0236735228015974E-2</v>
      </c>
      <c r="M8" s="64">
        <v>3.7999999999999999E-2</v>
      </c>
      <c r="N8" s="66">
        <v>2.8000000000000001E-2</v>
      </c>
    </row>
    <row r="9" spans="1:14" ht="34.5" x14ac:dyDescent="0.25">
      <c r="A9" s="19" t="s">
        <v>47</v>
      </c>
      <c r="B9" s="19" t="s">
        <v>48</v>
      </c>
      <c r="C9" s="60">
        <v>44901.431517779645</v>
      </c>
      <c r="D9" s="61">
        <v>44901.431517779645</v>
      </c>
      <c r="E9" s="61">
        <v>44901.431517779645</v>
      </c>
      <c r="F9" s="61">
        <v>52633.440442057792</v>
      </c>
      <c r="G9" s="61">
        <v>51853.485152367277</v>
      </c>
      <c r="H9" s="61">
        <v>43197.289863728649</v>
      </c>
      <c r="I9" s="61">
        <v>84051.317500000005</v>
      </c>
      <c r="J9" s="61">
        <v>80775.162508606634</v>
      </c>
      <c r="K9" s="61">
        <v>42945.086391070232</v>
      </c>
      <c r="L9" s="61">
        <v>41837.393027906357</v>
      </c>
      <c r="M9" s="61">
        <v>40000</v>
      </c>
      <c r="N9" s="62">
        <v>38456</v>
      </c>
    </row>
    <row r="10" spans="1:14" ht="23" x14ac:dyDescent="0.25">
      <c r="A10" s="19" t="s">
        <v>49</v>
      </c>
      <c r="B10" s="19" t="s">
        <v>50</v>
      </c>
      <c r="C10" s="60">
        <v>457.43386790771854</v>
      </c>
      <c r="D10" s="61">
        <v>457.43386790771854</v>
      </c>
      <c r="E10" s="61">
        <v>457.43386790771854</v>
      </c>
      <c r="F10" s="61">
        <v>439.11384808162251</v>
      </c>
      <c r="G10" s="61">
        <v>561.57827851908439</v>
      </c>
      <c r="H10" s="61">
        <v>451.62956567271408</v>
      </c>
      <c r="I10" s="61">
        <v>515.96879999999999</v>
      </c>
      <c r="J10" s="61">
        <v>920.79623567128317</v>
      </c>
      <c r="K10" s="61">
        <v>450.88549077550533</v>
      </c>
      <c r="L10" s="61">
        <v>450.88549077550533</v>
      </c>
      <c r="M10" s="61">
        <v>368</v>
      </c>
      <c r="N10" s="62">
        <v>350</v>
      </c>
    </row>
    <row r="11" spans="1:14" x14ac:dyDescent="0.25">
      <c r="A11" s="19" t="s">
        <v>51</v>
      </c>
      <c r="B11" s="19" t="s">
        <v>52</v>
      </c>
      <c r="C11" s="60">
        <v>14161.581718194935</v>
      </c>
      <c r="D11" s="61">
        <v>15105.681229181953</v>
      </c>
      <c r="E11" s="61">
        <v>15105.681229181953</v>
      </c>
      <c r="F11" s="61">
        <v>14992.601384501111</v>
      </c>
      <c r="G11" s="61">
        <v>14473.666972141351</v>
      </c>
      <c r="H11" s="61">
        <v>15419.923742254095</v>
      </c>
      <c r="I11" s="61">
        <v>17616.649000000001</v>
      </c>
      <c r="J11" s="61">
        <v>33809.761867077919</v>
      </c>
      <c r="K11" s="61">
        <v>15098.193138873008</v>
      </c>
      <c r="L11" s="61">
        <v>14889.315646877694</v>
      </c>
      <c r="M11" s="61">
        <v>20000</v>
      </c>
      <c r="N11" s="62">
        <v>11950</v>
      </c>
    </row>
    <row r="12" spans="1:14" x14ac:dyDescent="0.25">
      <c r="A12" s="19" t="s">
        <v>53</v>
      </c>
      <c r="B12" s="19" t="s">
        <v>54</v>
      </c>
      <c r="C12" s="60">
        <v>368.04652798853567</v>
      </c>
      <c r="D12" s="61">
        <v>392.58073685302867</v>
      </c>
      <c r="E12" s="61">
        <v>392.58073685302867</v>
      </c>
      <c r="F12" s="61">
        <v>375.12868736115752</v>
      </c>
      <c r="G12" s="61">
        <v>516.91128366331941</v>
      </c>
      <c r="H12" s="61">
        <v>385.82068610326138</v>
      </c>
      <c r="I12" s="61">
        <v>440.78480000000002</v>
      </c>
      <c r="J12" s="61">
        <v>504.84476567879159</v>
      </c>
      <c r="K12" s="61">
        <v>386.95396596405311</v>
      </c>
      <c r="L12" s="61">
        <v>386.95396596405311</v>
      </c>
      <c r="M12" s="61">
        <v>316</v>
      </c>
      <c r="N12" s="62">
        <v>299</v>
      </c>
    </row>
    <row r="13" spans="1:14" ht="23" x14ac:dyDescent="0.25">
      <c r="A13" s="19" t="s">
        <v>55</v>
      </c>
      <c r="B13" s="19" t="s">
        <v>5</v>
      </c>
      <c r="C13" s="60">
        <v>581.30324278342994</v>
      </c>
      <c r="D13" s="61">
        <v>581.30324278342994</v>
      </c>
      <c r="E13" s="61">
        <v>581.30324278342994</v>
      </c>
      <c r="F13" s="61">
        <v>81.549714643729914</v>
      </c>
      <c r="G13" s="61">
        <v>710.4817411797477</v>
      </c>
      <c r="H13" s="61">
        <v>451.62956567271408</v>
      </c>
      <c r="I13" s="61">
        <v>592.62699999999995</v>
      </c>
      <c r="J13" s="61">
        <v>643.74699999999996</v>
      </c>
      <c r="K13" s="61">
        <v>582.37218957800633</v>
      </c>
      <c r="L13" s="61">
        <v>517.66416851378347</v>
      </c>
      <c r="M13" s="61">
        <v>350</v>
      </c>
      <c r="N13" s="62">
        <v>350</v>
      </c>
    </row>
    <row r="14" spans="1:14" ht="23" x14ac:dyDescent="0.25">
      <c r="A14" s="19" t="s">
        <v>56</v>
      </c>
      <c r="B14" s="19" t="s">
        <v>57</v>
      </c>
      <c r="C14" s="60">
        <v>581.30324278342994</v>
      </c>
      <c r="D14" s="61">
        <v>581.30324278342994</v>
      </c>
      <c r="E14" s="61">
        <v>581.30324278342994</v>
      </c>
      <c r="F14" s="61">
        <v>81.549714643729914</v>
      </c>
      <c r="G14" s="61">
        <v>710.54913865717174</v>
      </c>
      <c r="H14" s="61">
        <v>451.62956567271408</v>
      </c>
      <c r="I14" s="61">
        <v>592.62699999999995</v>
      </c>
      <c r="J14" s="61">
        <v>643.74699999999996</v>
      </c>
      <c r="K14" s="61">
        <v>582.37218957800633</v>
      </c>
      <c r="L14" s="61">
        <v>517.66416851378347</v>
      </c>
      <c r="M14" s="61">
        <v>350</v>
      </c>
      <c r="N14" s="62">
        <v>350</v>
      </c>
    </row>
    <row r="15" spans="1:14" ht="13" thickBot="1" x14ac:dyDescent="0.3">
      <c r="A15" s="19" t="s">
        <v>58</v>
      </c>
      <c r="B15" s="19" t="s">
        <v>9</v>
      </c>
      <c r="C15" s="70">
        <v>581.30324278342994</v>
      </c>
      <c r="D15" s="38">
        <v>581.30324278342994</v>
      </c>
      <c r="E15" s="38">
        <v>581.30324278342994</v>
      </c>
      <c r="F15" s="38">
        <v>81.549714643729914</v>
      </c>
      <c r="G15" s="38">
        <v>180.84989775484485</v>
      </c>
      <c r="H15" s="38">
        <v>193.55552814544885</v>
      </c>
      <c r="I15" s="38">
        <v>592.62699999999995</v>
      </c>
      <c r="J15" s="38">
        <v>643.74699999999996</v>
      </c>
      <c r="K15" s="38">
        <v>582.37218957800633</v>
      </c>
      <c r="L15" s="38">
        <v>517.66416851378347</v>
      </c>
      <c r="M15" s="38">
        <v>350</v>
      </c>
      <c r="N15" s="83">
        <v>150</v>
      </c>
    </row>
  </sheetData>
  <sheetProtection algorithmName="SHA-512" hashValue="GrqadTEABn5+0URBAHImTRtUxnrm/TMr6QZJVAXAhWB/rh4zNGm+jZTwPlNznN2fIy4hoAy4qEGl2Plu8zAk2Q==" saltValue="7mk42eY2z9TQrbyEvyXPM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K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2" sqref="A1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105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115</v>
      </c>
      <c r="D4" s="25" t="s">
        <v>176</v>
      </c>
      <c r="E4" s="25" t="s">
        <v>178</v>
      </c>
      <c r="F4" s="25" t="s">
        <v>398</v>
      </c>
      <c r="G4" s="25" t="s">
        <v>423</v>
      </c>
      <c r="H4" s="25" t="s">
        <v>494</v>
      </c>
      <c r="I4" s="25" t="s">
        <v>616</v>
      </c>
      <c r="J4" s="25" t="s">
        <v>630</v>
      </c>
      <c r="K4" s="26" t="s">
        <v>671</v>
      </c>
    </row>
    <row r="5" spans="1:11" x14ac:dyDescent="0.25">
      <c r="C5" s="27" t="s">
        <v>172</v>
      </c>
      <c r="D5" s="28" t="s">
        <v>172</v>
      </c>
      <c r="E5" s="28" t="s">
        <v>172</v>
      </c>
      <c r="F5" s="28" t="s">
        <v>172</v>
      </c>
      <c r="G5" s="28" t="s">
        <v>172</v>
      </c>
      <c r="H5" s="28" t="s">
        <v>172</v>
      </c>
      <c r="I5" s="28" t="s">
        <v>172</v>
      </c>
      <c r="J5" s="28" t="s">
        <v>172</v>
      </c>
      <c r="K5" s="29" t="s">
        <v>172</v>
      </c>
    </row>
    <row r="6" spans="1:11" x14ac:dyDescent="0.25">
      <c r="A6" s="20" t="s">
        <v>78</v>
      </c>
      <c r="B6" s="20" t="s">
        <v>79</v>
      </c>
      <c r="C6" s="21" t="s">
        <v>173</v>
      </c>
      <c r="D6" s="22" t="s">
        <v>173</v>
      </c>
      <c r="E6" s="22" t="s">
        <v>173</v>
      </c>
      <c r="F6" s="22" t="s">
        <v>173</v>
      </c>
      <c r="G6" s="22" t="s">
        <v>173</v>
      </c>
      <c r="H6" s="22" t="s">
        <v>173</v>
      </c>
      <c r="I6" s="22" t="s">
        <v>173</v>
      </c>
      <c r="J6" s="22" t="s">
        <v>633</v>
      </c>
      <c r="K6" s="23" t="s">
        <v>173</v>
      </c>
    </row>
    <row r="7" spans="1:11" ht="34.5" x14ac:dyDescent="0.25">
      <c r="A7" s="19" t="s">
        <v>46</v>
      </c>
      <c r="B7" s="19" t="s">
        <v>1</v>
      </c>
      <c r="C7" s="60">
        <v>3.9236335936333959E-2</v>
      </c>
      <c r="D7" s="61">
        <v>3316.7259493701822</v>
      </c>
      <c r="E7" s="61">
        <v>3316.7259493701822</v>
      </c>
      <c r="F7" s="61">
        <v>2886.9090848652945</v>
      </c>
      <c r="G7" s="61">
        <v>3052.9555729868734</v>
      </c>
      <c r="H7" s="61">
        <v>3671.1033000000002</v>
      </c>
      <c r="I7" s="61">
        <v>3047.1213475996346</v>
      </c>
      <c r="J7" s="61">
        <v>3600</v>
      </c>
      <c r="K7" s="62">
        <v>2336.1298999999999</v>
      </c>
    </row>
    <row r="8" spans="1:11" x14ac:dyDescent="0.25">
      <c r="A8" s="19" t="s">
        <v>39</v>
      </c>
      <c r="B8" s="19" t="s">
        <v>3</v>
      </c>
      <c r="C8" s="63">
        <v>5.7935817204579472E-2</v>
      </c>
      <c r="D8" s="64">
        <v>5.7935817204579472E-2</v>
      </c>
      <c r="E8" s="64">
        <v>5.7935817204579472E-2</v>
      </c>
      <c r="F8" s="64">
        <v>5.9648435970082986E-2</v>
      </c>
      <c r="G8" s="64">
        <v>6.4605797329225598E-2</v>
      </c>
      <c r="H8" s="64">
        <v>7.3700000000000002E-2</v>
      </c>
      <c r="I8" s="64">
        <v>6.0236735228015974E-2</v>
      </c>
      <c r="J8" s="64">
        <v>0.06</v>
      </c>
      <c r="K8" s="66">
        <v>0.05</v>
      </c>
    </row>
    <row r="9" spans="1:11" x14ac:dyDescent="0.25">
      <c r="A9" s="19" t="s">
        <v>33</v>
      </c>
      <c r="B9" s="19" t="s">
        <v>59</v>
      </c>
      <c r="C9" s="63">
        <v>5.7935817204579472E-2</v>
      </c>
      <c r="D9" s="64">
        <v>5.7935817204579472E-2</v>
      </c>
      <c r="E9" s="64">
        <v>5.7935817204579472E-2</v>
      </c>
      <c r="F9" s="64">
        <v>0.11929687194016597</v>
      </c>
      <c r="G9" s="64">
        <v>5.6164564520138148E-2</v>
      </c>
      <c r="H9" s="64">
        <v>7.3700000000000002E-2</v>
      </c>
      <c r="I9" s="64">
        <v>0.10353283370275666</v>
      </c>
      <c r="J9" s="64">
        <v>7.0000000000000007E-2</v>
      </c>
      <c r="K9" s="66">
        <v>0.05</v>
      </c>
    </row>
    <row r="10" spans="1:11" x14ac:dyDescent="0.25">
      <c r="A10" s="19" t="s">
        <v>35</v>
      </c>
      <c r="B10" s="19" t="s">
        <v>60</v>
      </c>
      <c r="C10" s="63">
        <v>8.0520966284330808E-2</v>
      </c>
      <c r="D10" s="64">
        <v>8.0520966284330808E-2</v>
      </c>
      <c r="E10" s="64">
        <v>8.0520966284330808E-2</v>
      </c>
      <c r="F10" s="64">
        <v>0</v>
      </c>
      <c r="G10" s="64">
        <v>0.14194072063999585</v>
      </c>
      <c r="H10" s="64">
        <v>0.13270000000000001</v>
      </c>
      <c r="I10" s="64">
        <v>0.12378925768807862</v>
      </c>
      <c r="J10" s="64">
        <v>0.11</v>
      </c>
      <c r="K10" s="66">
        <v>0.09</v>
      </c>
    </row>
    <row r="11" spans="1:11" x14ac:dyDescent="0.25">
      <c r="A11" s="19" t="s">
        <v>37</v>
      </c>
      <c r="B11" s="19" t="s">
        <v>61</v>
      </c>
      <c r="C11" s="63">
        <v>8.0520966284330808E-2</v>
      </c>
      <c r="D11" s="64">
        <v>8.0520966284330808E-2</v>
      </c>
      <c r="E11" s="64">
        <v>8.0520966284330808E-2</v>
      </c>
      <c r="F11" s="64">
        <v>0.12526171553717427</v>
      </c>
      <c r="G11" s="64">
        <v>0.14194072063999585</v>
      </c>
      <c r="H11" s="64">
        <v>0.13270000000000001</v>
      </c>
      <c r="I11" s="64">
        <v>0.24757851537615724</v>
      </c>
      <c r="J11" s="64">
        <v>0.12</v>
      </c>
      <c r="K11" s="66">
        <v>0.09</v>
      </c>
    </row>
    <row r="12" spans="1:11" ht="34.5" x14ac:dyDescent="0.25">
      <c r="A12" s="19" t="s">
        <v>47</v>
      </c>
      <c r="B12" s="19" t="s">
        <v>48</v>
      </c>
      <c r="C12" s="60">
        <v>76602.27870904842</v>
      </c>
      <c r="D12" s="61">
        <v>76602.27870904842</v>
      </c>
      <c r="E12" s="61">
        <v>76602.27870904842</v>
      </c>
      <c r="F12" s="61">
        <v>83696.370567907099</v>
      </c>
      <c r="G12" s="61">
        <v>88634.883003645416</v>
      </c>
      <c r="H12" s="61">
        <v>84051.317500000005</v>
      </c>
      <c r="I12" s="61">
        <v>72061.10297089479</v>
      </c>
      <c r="J12" s="61">
        <v>96705</v>
      </c>
      <c r="K12" s="62">
        <v>68689.5</v>
      </c>
    </row>
    <row r="13" spans="1:11" ht="23" x14ac:dyDescent="0.25">
      <c r="A13" s="19" t="s">
        <v>49</v>
      </c>
      <c r="B13" s="19" t="s">
        <v>50</v>
      </c>
      <c r="C13" s="60">
        <v>720.08570917709824</v>
      </c>
      <c r="D13" s="61">
        <v>768.08548622959074</v>
      </c>
      <c r="E13" s="61">
        <v>768.08548622959074</v>
      </c>
      <c r="F13" s="61">
        <v>1011.1177888764279</v>
      </c>
      <c r="G13" s="61">
        <v>754.86655976725058</v>
      </c>
      <c r="H13" s="61">
        <v>862.40499999999997</v>
      </c>
      <c r="I13" s="61">
        <v>450.88549077550533</v>
      </c>
      <c r="J13" s="61">
        <v>618</v>
      </c>
      <c r="K13" s="62">
        <v>585</v>
      </c>
    </row>
    <row r="14" spans="1:11" x14ac:dyDescent="0.25">
      <c r="A14" s="19" t="s">
        <v>51</v>
      </c>
      <c r="B14" s="19" t="s">
        <v>52</v>
      </c>
      <c r="C14" s="60">
        <v>16594.063926389197</v>
      </c>
      <c r="D14" s="61">
        <v>16594.063926389197</v>
      </c>
      <c r="E14" s="61">
        <v>16594.063926389197</v>
      </c>
      <c r="F14" s="61">
        <v>19543.226151600953</v>
      </c>
      <c r="G14" s="61">
        <v>16937.399082914413</v>
      </c>
      <c r="H14" s="61">
        <v>19350.304199999999</v>
      </c>
      <c r="I14" s="61">
        <v>16356.375900445757</v>
      </c>
      <c r="J14" s="61">
        <v>20000</v>
      </c>
      <c r="K14" s="62">
        <v>13126</v>
      </c>
    </row>
    <row r="15" spans="1:11" x14ac:dyDescent="0.25">
      <c r="A15" s="19" t="s">
        <v>62</v>
      </c>
      <c r="B15" s="19" t="s">
        <v>63</v>
      </c>
      <c r="C15" s="60">
        <v>16594.063926389197</v>
      </c>
      <c r="D15" s="61">
        <v>16594.063926389197</v>
      </c>
      <c r="E15" s="61">
        <v>16594.063926389197</v>
      </c>
      <c r="F15" s="61">
        <v>19543.226151600953</v>
      </c>
      <c r="G15" s="61">
        <v>16937.399082914413</v>
      </c>
      <c r="H15" s="61">
        <v>19350.304199999999</v>
      </c>
      <c r="I15" s="61">
        <v>16356.375900445757</v>
      </c>
      <c r="J15" s="61">
        <v>25000</v>
      </c>
      <c r="K15" s="62">
        <v>13126</v>
      </c>
    </row>
    <row r="16" spans="1:11" x14ac:dyDescent="0.25">
      <c r="A16" s="19" t="s">
        <v>53</v>
      </c>
      <c r="B16" s="19" t="s">
        <v>54</v>
      </c>
      <c r="C16" s="60">
        <v>368.04652798853567</v>
      </c>
      <c r="D16" s="61">
        <v>392.58073685302867</v>
      </c>
      <c r="E16" s="61">
        <v>392.58073685302867</v>
      </c>
      <c r="F16" s="61">
        <v>516.91128366331941</v>
      </c>
      <c r="G16" s="61">
        <v>385.82068610326138</v>
      </c>
      <c r="H16" s="61">
        <v>440.78480000000002</v>
      </c>
      <c r="I16" s="61">
        <v>386.95396596405311</v>
      </c>
      <c r="J16" s="61">
        <v>316.25</v>
      </c>
      <c r="K16" s="62">
        <v>299</v>
      </c>
    </row>
    <row r="17" spans="1:11" x14ac:dyDescent="0.25">
      <c r="A17" s="19" t="s">
        <v>64</v>
      </c>
      <c r="B17" s="19" t="s">
        <v>65</v>
      </c>
      <c r="C17" s="60">
        <v>732.88713394759134</v>
      </c>
      <c r="D17" s="61">
        <v>781.74404987602145</v>
      </c>
      <c r="E17" s="61">
        <v>781.74404987602145</v>
      </c>
      <c r="F17" s="61">
        <v>1052.4369616325496</v>
      </c>
      <c r="G17" s="61">
        <v>830.8500082662157</v>
      </c>
      <c r="H17" s="61">
        <v>906.6309</v>
      </c>
      <c r="I17" s="61">
        <v>515.41345473763647</v>
      </c>
      <c r="J17" s="61">
        <v>638</v>
      </c>
      <c r="K17" s="62">
        <v>643.88499999999999</v>
      </c>
    </row>
    <row r="18" spans="1:11" ht="23" x14ac:dyDescent="0.25">
      <c r="A18" s="19" t="s">
        <v>55</v>
      </c>
      <c r="B18" s="19" t="s">
        <v>5</v>
      </c>
      <c r="C18" s="60">
        <v>581.30324278342994</v>
      </c>
      <c r="D18" s="61">
        <v>581.30324278342994</v>
      </c>
      <c r="E18" s="61">
        <v>581.30324278342994</v>
      </c>
      <c r="F18" s="61">
        <v>710.4817411797477</v>
      </c>
      <c r="G18" s="61">
        <v>451.62956567271408</v>
      </c>
      <c r="H18" s="61">
        <v>592.62699999999995</v>
      </c>
      <c r="I18" s="61">
        <v>517.66416851378347</v>
      </c>
      <c r="J18" s="61">
        <v>350</v>
      </c>
      <c r="K18" s="62">
        <v>350</v>
      </c>
    </row>
    <row r="19" spans="1:11" ht="23" x14ac:dyDescent="0.25">
      <c r="A19" s="19" t="s">
        <v>56</v>
      </c>
      <c r="B19" s="19" t="s">
        <v>57</v>
      </c>
      <c r="C19" s="60">
        <v>581.30324278342994</v>
      </c>
      <c r="D19" s="61">
        <v>581.30324278342994</v>
      </c>
      <c r="E19" s="61">
        <v>581.30324278342994</v>
      </c>
      <c r="F19" s="61">
        <v>710.4817411797477</v>
      </c>
      <c r="G19" s="61">
        <v>451.62956567271408</v>
      </c>
      <c r="H19" s="61">
        <v>592.62699999999995</v>
      </c>
      <c r="I19" s="61">
        <v>517.66416851378347</v>
      </c>
      <c r="J19" s="61">
        <v>350</v>
      </c>
      <c r="K19" s="62">
        <v>350</v>
      </c>
    </row>
    <row r="20" spans="1:11" ht="13" thickBot="1" x14ac:dyDescent="0.3">
      <c r="A20" s="19" t="s">
        <v>58</v>
      </c>
      <c r="B20" s="19" t="s">
        <v>9</v>
      </c>
      <c r="C20" s="70">
        <v>581.30324278342994</v>
      </c>
      <c r="D20" s="38">
        <v>581.30324278342994</v>
      </c>
      <c r="E20" s="38">
        <v>581.30324278342994</v>
      </c>
      <c r="F20" s="38">
        <v>206.68559743410839</v>
      </c>
      <c r="G20" s="38">
        <v>193.55552814544885</v>
      </c>
      <c r="H20" s="38">
        <v>592.62699999999995</v>
      </c>
      <c r="I20" s="38">
        <v>517.66416851378347</v>
      </c>
      <c r="J20" s="38">
        <v>350</v>
      </c>
      <c r="K20" s="83">
        <v>150</v>
      </c>
    </row>
  </sheetData>
  <sheetProtection algorithmName="SHA-512" hashValue="5zGdUscT0nXSPfpmE8ZT+0KHcCXBzQ2E57Ug9UmZ9yNp770CE1H4SdlKW8yE3FIpX6huXGZOm2cq8aqnjgd0DQ==" saltValue="8Xh47ty2EWVxNs3u/RpUf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J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8" sqref="A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106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115</v>
      </c>
      <c r="D4" s="25" t="s">
        <v>176</v>
      </c>
      <c r="E4" s="25" t="s">
        <v>178</v>
      </c>
      <c r="F4" s="25" t="s">
        <v>398</v>
      </c>
      <c r="G4" s="25" t="s">
        <v>423</v>
      </c>
      <c r="H4" s="25" t="s">
        <v>494</v>
      </c>
      <c r="I4" s="25" t="s">
        <v>616</v>
      </c>
      <c r="J4" s="26" t="s">
        <v>671</v>
      </c>
    </row>
    <row r="5" spans="1:10" x14ac:dyDescent="0.25">
      <c r="C5" s="27" t="s">
        <v>174</v>
      </c>
      <c r="D5" s="28" t="s">
        <v>174</v>
      </c>
      <c r="E5" s="28" t="s">
        <v>174</v>
      </c>
      <c r="F5" s="28" t="s">
        <v>174</v>
      </c>
      <c r="G5" s="28" t="s">
        <v>174</v>
      </c>
      <c r="H5" s="28" t="s">
        <v>174</v>
      </c>
      <c r="I5" s="28" t="s">
        <v>174</v>
      </c>
      <c r="J5" s="29" t="s">
        <v>174</v>
      </c>
    </row>
    <row r="6" spans="1:10" x14ac:dyDescent="0.25">
      <c r="A6" s="20" t="s">
        <v>78</v>
      </c>
      <c r="B6" s="20" t="s">
        <v>79</v>
      </c>
      <c r="C6" s="21" t="s">
        <v>175</v>
      </c>
      <c r="D6" s="22" t="s">
        <v>175</v>
      </c>
      <c r="E6" s="22" t="s">
        <v>175</v>
      </c>
      <c r="F6" s="22" t="s">
        <v>175</v>
      </c>
      <c r="G6" s="22" t="s">
        <v>173</v>
      </c>
      <c r="H6" s="22" t="s">
        <v>173</v>
      </c>
      <c r="I6" s="22" t="s">
        <v>175</v>
      </c>
      <c r="J6" s="23" t="s">
        <v>173</v>
      </c>
    </row>
    <row r="7" spans="1:10" ht="34.5" x14ac:dyDescent="0.25">
      <c r="A7" s="19" t="s">
        <v>46</v>
      </c>
      <c r="B7" s="19" t="s">
        <v>1</v>
      </c>
      <c r="C7" s="60">
        <v>2.6157557290889304E-2</v>
      </c>
      <c r="D7" s="61">
        <v>3789.6545851894607</v>
      </c>
      <c r="E7" s="61">
        <v>3789.6545851894607</v>
      </c>
      <c r="F7" s="61">
        <v>3307.6252903536788</v>
      </c>
      <c r="G7" s="61">
        <v>3052.9555729868734</v>
      </c>
      <c r="H7" s="61">
        <v>3671.1033000000002</v>
      </c>
      <c r="I7" s="61">
        <v>4630.2513713673188</v>
      </c>
      <c r="J7" s="62">
        <v>2336.1298999999999</v>
      </c>
    </row>
    <row r="8" spans="1:10" x14ac:dyDescent="0.25">
      <c r="A8" s="19" t="s">
        <v>39</v>
      </c>
      <c r="B8" s="19" t="s">
        <v>3</v>
      </c>
      <c r="C8" s="63">
        <v>5.7935817204579472E-2</v>
      </c>
      <c r="D8" s="64">
        <v>5.7935817204579472E-2</v>
      </c>
      <c r="E8" s="64">
        <v>5.7935817204579472E-2</v>
      </c>
      <c r="F8" s="64">
        <v>5.9648435970082986E-2</v>
      </c>
      <c r="G8" s="64">
        <v>6.4421860392288671E-2</v>
      </c>
      <c r="H8" s="64">
        <v>7.3700000000000002E-2</v>
      </c>
      <c r="I8" s="64">
        <v>5.4736859402849301E-2</v>
      </c>
      <c r="J8" s="66">
        <v>0.05</v>
      </c>
    </row>
    <row r="9" spans="1:10" x14ac:dyDescent="0.25">
      <c r="A9" s="19" t="s">
        <v>33</v>
      </c>
      <c r="B9" s="19" t="s">
        <v>59</v>
      </c>
      <c r="C9" s="63">
        <v>5.7813071829146037E-2</v>
      </c>
      <c r="D9" s="64">
        <v>5.7813071829146037E-2</v>
      </c>
      <c r="E9" s="64">
        <v>5.7813071829146037E-2</v>
      </c>
      <c r="F9" s="64">
        <v>0.11929687194016597</v>
      </c>
      <c r="G9" s="64">
        <v>5.5796690646264288E-2</v>
      </c>
      <c r="H9" s="64">
        <v>7.3700000000000002E-2</v>
      </c>
      <c r="I9" s="64">
        <v>9.4079835842939774E-2</v>
      </c>
      <c r="J9" s="66">
        <v>0.05</v>
      </c>
    </row>
    <row r="10" spans="1:10" x14ac:dyDescent="0.25">
      <c r="A10" s="19" t="s">
        <v>35</v>
      </c>
      <c r="B10" s="19" t="s">
        <v>60</v>
      </c>
      <c r="C10" s="63">
        <v>8.0520966284330808E-2</v>
      </c>
      <c r="D10" s="64">
        <v>8.0520966284330808E-2</v>
      </c>
      <c r="E10" s="64">
        <v>8.0520966284330808E-2</v>
      </c>
      <c r="F10" s="64">
        <v>0.11333202834315768</v>
      </c>
      <c r="G10" s="64">
        <v>0.32194876762980218</v>
      </c>
      <c r="H10" s="64">
        <v>0.13270000000000001</v>
      </c>
      <c r="I10" s="64">
        <v>0.11399865276183968</v>
      </c>
      <c r="J10" s="66">
        <v>0.09</v>
      </c>
    </row>
    <row r="11" spans="1:10" x14ac:dyDescent="0.25">
      <c r="A11" s="19" t="s">
        <v>37</v>
      </c>
      <c r="B11" s="19" t="s">
        <v>61</v>
      </c>
      <c r="C11" s="63">
        <v>8.0520966284330808E-2</v>
      </c>
      <c r="D11" s="64">
        <v>8.0520966284330808E-2</v>
      </c>
      <c r="E11" s="64">
        <v>8.0520966284330808E-2</v>
      </c>
      <c r="F11" s="64">
        <v>0.12526171553717427</v>
      </c>
      <c r="G11" s="64">
        <v>0.32194876762980218</v>
      </c>
      <c r="H11" s="64">
        <v>0.13270000000000001</v>
      </c>
      <c r="I11" s="64">
        <v>0.22799730552367936</v>
      </c>
      <c r="J11" s="66">
        <v>0.09</v>
      </c>
    </row>
    <row r="12" spans="1:10" ht="34.5" x14ac:dyDescent="0.25">
      <c r="A12" s="19" t="s">
        <v>47</v>
      </c>
      <c r="B12" s="19" t="s">
        <v>48</v>
      </c>
      <c r="C12" s="60">
        <v>87450.36190299633</v>
      </c>
      <c r="D12" s="61">
        <v>87450.36190299633</v>
      </c>
      <c r="E12" s="61">
        <v>87450.36190299633</v>
      </c>
      <c r="F12" s="61">
        <v>95960.412025297148</v>
      </c>
      <c r="G12" s="61">
        <v>88457.999496429198</v>
      </c>
      <c r="H12" s="61">
        <v>84051.317500000005</v>
      </c>
      <c r="I12" s="61">
        <v>97300.325917383918</v>
      </c>
      <c r="J12" s="62">
        <v>68689.5</v>
      </c>
    </row>
    <row r="13" spans="1:10" ht="23" x14ac:dyDescent="0.25">
      <c r="A13" s="19" t="s">
        <v>49</v>
      </c>
      <c r="B13" s="19" t="s">
        <v>50</v>
      </c>
      <c r="C13" s="60">
        <v>720.08570917709824</v>
      </c>
      <c r="D13" s="61">
        <v>768.08548622959074</v>
      </c>
      <c r="E13" s="61">
        <v>768.08548622959074</v>
      </c>
      <c r="F13" s="61">
        <v>950.22770121449753</v>
      </c>
      <c r="G13" s="61">
        <v>753.36011625373726</v>
      </c>
      <c r="H13" s="61">
        <v>862.40499999999997</v>
      </c>
      <c r="I13" s="61">
        <v>757.08384645140802</v>
      </c>
      <c r="J13" s="62">
        <v>585</v>
      </c>
    </row>
    <row r="14" spans="1:10" x14ac:dyDescent="0.25">
      <c r="A14" s="19" t="s">
        <v>51</v>
      </c>
      <c r="B14" s="19" t="s">
        <v>52</v>
      </c>
      <c r="C14" s="60">
        <v>15556.937018178694</v>
      </c>
      <c r="D14" s="61">
        <v>16594.063926389197</v>
      </c>
      <c r="E14" s="61">
        <v>16594.063926389197</v>
      </c>
      <c r="F14" s="61">
        <v>19543.226151600953</v>
      </c>
      <c r="G14" s="61">
        <v>16903.598095635138</v>
      </c>
      <c r="H14" s="61">
        <v>19350.304199999999</v>
      </c>
      <c r="I14" s="61">
        <v>14469.107384871068</v>
      </c>
      <c r="J14" s="62">
        <v>13126</v>
      </c>
    </row>
    <row r="15" spans="1:10" x14ac:dyDescent="0.25">
      <c r="A15" s="19" t="s">
        <v>62</v>
      </c>
      <c r="B15" s="19" t="s">
        <v>63</v>
      </c>
      <c r="C15" s="60">
        <v>15556.937018178694</v>
      </c>
      <c r="D15" s="61">
        <v>16594.063926389197</v>
      </c>
      <c r="E15" s="61">
        <v>16594.063926389197</v>
      </c>
      <c r="F15" s="61">
        <v>27892.82032608458</v>
      </c>
      <c r="G15" s="61">
        <v>16903.598095635138</v>
      </c>
      <c r="H15" s="61">
        <v>19350.304199999999</v>
      </c>
      <c r="I15" s="61">
        <v>14469.107384871068</v>
      </c>
      <c r="J15" s="62">
        <v>13126</v>
      </c>
    </row>
    <row r="16" spans="1:10" x14ac:dyDescent="0.25">
      <c r="A16" s="19" t="s">
        <v>53</v>
      </c>
      <c r="B16" s="19" t="s">
        <v>54</v>
      </c>
      <c r="C16" s="60">
        <v>368.04652798853567</v>
      </c>
      <c r="D16" s="61">
        <v>392.58073685302867</v>
      </c>
      <c r="E16" s="61">
        <v>392.58073685302867</v>
      </c>
      <c r="F16" s="61">
        <v>516.91128366331941</v>
      </c>
      <c r="G16" s="61">
        <v>385.05072608524347</v>
      </c>
      <c r="H16" s="61">
        <v>440.78480000000002</v>
      </c>
      <c r="I16" s="61">
        <v>386.95396596405311</v>
      </c>
      <c r="J16" s="62">
        <v>299</v>
      </c>
    </row>
    <row r="17" spans="1:10" x14ac:dyDescent="0.25">
      <c r="A17" s="19" t="s">
        <v>64</v>
      </c>
      <c r="B17" s="19" t="s">
        <v>65</v>
      </c>
      <c r="C17" s="60">
        <v>732.88713394759134</v>
      </c>
      <c r="D17" s="61">
        <v>781.74404987602145</v>
      </c>
      <c r="E17" s="61">
        <v>781.74404987602145</v>
      </c>
      <c r="F17" s="61">
        <v>1052.4369616325496</v>
      </c>
      <c r="G17" s="61">
        <v>829.19192898126084</v>
      </c>
      <c r="H17" s="61">
        <v>906.6309</v>
      </c>
      <c r="I17" s="61">
        <v>515.41345473763647</v>
      </c>
      <c r="J17" s="62">
        <v>643.88499999999999</v>
      </c>
    </row>
    <row r="18" spans="1:10" ht="23" x14ac:dyDescent="0.25">
      <c r="A18" s="19" t="s">
        <v>55</v>
      </c>
      <c r="B18" s="19" t="s">
        <v>5</v>
      </c>
      <c r="C18" s="60">
        <v>581.30324278342994</v>
      </c>
      <c r="D18" s="61">
        <v>581.30324278342994</v>
      </c>
      <c r="E18" s="61">
        <v>581.30324278342994</v>
      </c>
      <c r="F18" s="61">
        <v>710.4817411797477</v>
      </c>
      <c r="G18" s="61">
        <v>450.72827468172312</v>
      </c>
      <c r="H18" s="61">
        <v>592.62699999999995</v>
      </c>
      <c r="I18" s="61">
        <v>517.66416851378347</v>
      </c>
      <c r="J18" s="62">
        <v>350</v>
      </c>
    </row>
    <row r="19" spans="1:10" ht="23" x14ac:dyDescent="0.25">
      <c r="A19" s="19" t="s">
        <v>56</v>
      </c>
      <c r="B19" s="19" t="s">
        <v>57</v>
      </c>
      <c r="C19" s="60">
        <v>581.30324278342994</v>
      </c>
      <c r="D19" s="61">
        <v>581.30324278342994</v>
      </c>
      <c r="E19" s="61">
        <v>581.30324278342994</v>
      </c>
      <c r="F19" s="61">
        <v>710.4817411797477</v>
      </c>
      <c r="G19" s="61">
        <v>450.72827468172312</v>
      </c>
      <c r="H19" s="61">
        <v>592.62699999999995</v>
      </c>
      <c r="I19" s="61">
        <v>517.66416851378347</v>
      </c>
      <c r="J19" s="62">
        <v>350</v>
      </c>
    </row>
    <row r="20" spans="1:10" ht="13" thickBot="1" x14ac:dyDescent="0.3">
      <c r="A20" s="19" t="s">
        <v>58</v>
      </c>
      <c r="B20" s="19" t="s">
        <v>9</v>
      </c>
      <c r="C20" s="70">
        <v>581.30324278342994</v>
      </c>
      <c r="D20" s="38">
        <v>581.30324278342994</v>
      </c>
      <c r="E20" s="38">
        <v>581.30324278342994</v>
      </c>
      <c r="F20" s="38">
        <v>206.68559743410839</v>
      </c>
      <c r="G20" s="38">
        <v>193.16926057788132</v>
      </c>
      <c r="H20" s="38">
        <v>592.62699999999995</v>
      </c>
      <c r="I20" s="38">
        <v>517.66416851378347</v>
      </c>
      <c r="J20" s="83">
        <v>150</v>
      </c>
    </row>
  </sheetData>
  <sheetProtection algorithmName="SHA-512" hashValue="Oq8z/ODdXcf9Hh/91vXp+YYYChtS1GM/BQzNLPjvnSLW6G66aGrEH17IKA4CmKYiMbeu5BvAxwpB6tCheqv9zQ==" saltValue="mxarbrAqf158JBrDce8HU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E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8" sqref="H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" width="15.7265625" style="1" customWidth="1"/>
    <col min="6" max="16384" width="9.1796875" style="1"/>
  </cols>
  <sheetData>
    <row r="1" spans="1:5" x14ac:dyDescent="0.25">
      <c r="B1" s="17"/>
      <c r="C1" s="17"/>
      <c r="D1" s="17"/>
      <c r="E1" s="17"/>
    </row>
    <row r="2" spans="1:5" ht="24.5" x14ac:dyDescent="0.25">
      <c r="A2" s="17"/>
      <c r="B2" s="17"/>
      <c r="C2" s="16" t="s">
        <v>107</v>
      </c>
      <c r="D2" s="17"/>
      <c r="E2" s="17"/>
    </row>
    <row r="3" spans="1:5" ht="13" thickBot="1" x14ac:dyDescent="0.3">
      <c r="A3" s="17"/>
      <c r="B3" s="17"/>
      <c r="C3" s="17"/>
      <c r="D3" s="17"/>
      <c r="E3" s="18" t="str">
        <f>"Offers: "&amp; COUNTA($C$4:$E$4)</f>
        <v>Offers: 3</v>
      </c>
    </row>
    <row r="4" spans="1:5" ht="13" x14ac:dyDescent="0.3">
      <c r="C4" s="24" t="s">
        <v>464</v>
      </c>
      <c r="D4" s="25" t="s">
        <v>608</v>
      </c>
      <c r="E4" s="26" t="s">
        <v>649</v>
      </c>
    </row>
    <row r="5" spans="1:5" x14ac:dyDescent="0.25">
      <c r="C5" s="27" t="s">
        <v>485</v>
      </c>
      <c r="D5" s="28" t="s">
        <v>485</v>
      </c>
      <c r="E5" s="29" t="s">
        <v>650</v>
      </c>
    </row>
    <row r="6" spans="1:5" ht="21" x14ac:dyDescent="0.25">
      <c r="A6" s="20" t="s">
        <v>78</v>
      </c>
      <c r="B6" s="20" t="s">
        <v>79</v>
      </c>
      <c r="C6" s="21" t="s">
        <v>486</v>
      </c>
      <c r="D6" s="22" t="s">
        <v>609</v>
      </c>
      <c r="E6" s="23" t="s">
        <v>651</v>
      </c>
    </row>
    <row r="7" spans="1:5" ht="34.5" x14ac:dyDescent="0.25">
      <c r="A7" s="19" t="s">
        <v>46</v>
      </c>
      <c r="B7" s="19" t="s">
        <v>48</v>
      </c>
      <c r="C7" s="60">
        <v>7611.3344103685076</v>
      </c>
      <c r="D7" s="61">
        <v>5382.228016443004</v>
      </c>
      <c r="E7" s="62">
        <v>8235.5300450573886</v>
      </c>
    </row>
    <row r="8" spans="1:5" ht="23" x14ac:dyDescent="0.25">
      <c r="A8" s="19" t="s">
        <v>47</v>
      </c>
      <c r="B8" s="19" t="s">
        <v>66</v>
      </c>
      <c r="C8" s="60">
        <v>916.1024009488965</v>
      </c>
      <c r="D8" s="61">
        <v>828.47069999999997</v>
      </c>
      <c r="E8" s="62">
        <v>1264.7890273526457</v>
      </c>
    </row>
    <row r="9" spans="1:5" ht="23" x14ac:dyDescent="0.25">
      <c r="A9" s="19" t="s">
        <v>67</v>
      </c>
      <c r="B9" s="19" t="s">
        <v>5</v>
      </c>
      <c r="C9" s="60">
        <v>414.94049925332376</v>
      </c>
      <c r="D9" s="61">
        <v>528.62586378561423</v>
      </c>
      <c r="E9" s="62">
        <v>365.04603201450203</v>
      </c>
    </row>
    <row r="10" spans="1:5" ht="23" x14ac:dyDescent="0.25">
      <c r="A10" s="19" t="s">
        <v>68</v>
      </c>
      <c r="B10" s="19" t="s">
        <v>57</v>
      </c>
      <c r="C10" s="60">
        <v>414.94049925332376</v>
      </c>
      <c r="D10" s="61">
        <v>528.62586378561423</v>
      </c>
      <c r="E10" s="62">
        <v>365.04603201450203</v>
      </c>
    </row>
    <row r="11" spans="1:5" ht="23" x14ac:dyDescent="0.25">
      <c r="A11" s="19" t="s">
        <v>69</v>
      </c>
      <c r="B11" s="19" t="s">
        <v>70</v>
      </c>
      <c r="C11" s="60">
        <v>414.94049925332376</v>
      </c>
      <c r="D11" s="61">
        <v>528.62586378561423</v>
      </c>
      <c r="E11" s="62">
        <v>365.04603201450203</v>
      </c>
    </row>
    <row r="12" spans="1:5" x14ac:dyDescent="0.25">
      <c r="A12" s="19" t="s">
        <v>71</v>
      </c>
      <c r="B12" s="19" t="s">
        <v>9</v>
      </c>
      <c r="C12" s="60">
        <v>350.27444742163692</v>
      </c>
      <c r="D12" s="61">
        <v>528.62586378561423</v>
      </c>
      <c r="E12" s="62">
        <v>365.04603201450203</v>
      </c>
    </row>
    <row r="13" spans="1:5" ht="13" thickBot="1" x14ac:dyDescent="0.3">
      <c r="A13" s="19" t="s">
        <v>72</v>
      </c>
      <c r="B13" s="19" t="s">
        <v>73</v>
      </c>
      <c r="C13" s="70">
        <v>306.98052572032265</v>
      </c>
      <c r="D13" s="38">
        <v>82.035642491127959</v>
      </c>
      <c r="E13" s="83">
        <v>62.600277093550019</v>
      </c>
    </row>
  </sheetData>
  <sheetProtection algorithmName="SHA-512" hashValue="YFT/2LeNDIk4vnJVkRhGu0vrGbgZ1m9YX6rglIiuWmqaJMdvsUpf7S56SVuzbrVZDyPqP0FHlzFl80so/TbKtA==" saltValue="6utkhUe7BrDfEEG+32SE1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4" width="15.7265625" style="1" customWidth="1"/>
    <col min="55" max="16384" width="9.1796875" style="1"/>
  </cols>
  <sheetData>
    <row r="1" spans="1:5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ht="24.5" x14ac:dyDescent="0.25">
      <c r="A2" s="17"/>
      <c r="B2" s="17"/>
      <c r="C2" s="16" t="s">
        <v>81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8" t="str">
        <f>"Offers: "&amp; COUNTA($C$4:$BB$4)</f>
        <v>Offers: 52</v>
      </c>
    </row>
    <row r="4" spans="1:54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305</v>
      </c>
      <c r="K4" s="25" t="s">
        <v>337</v>
      </c>
      <c r="L4" s="25" t="s">
        <v>345</v>
      </c>
      <c r="M4" s="25" t="s">
        <v>345</v>
      </c>
      <c r="N4" s="25" t="s">
        <v>345</v>
      </c>
      <c r="O4" s="25" t="s">
        <v>391</v>
      </c>
      <c r="P4" s="25" t="s">
        <v>398</v>
      </c>
      <c r="Q4" s="25" t="s">
        <v>423</v>
      </c>
      <c r="R4" s="25" t="s">
        <v>426</v>
      </c>
      <c r="S4" s="25" t="s">
        <v>432</v>
      </c>
      <c r="T4" s="25" t="s">
        <v>432</v>
      </c>
      <c r="U4" s="25" t="s">
        <v>432</v>
      </c>
      <c r="V4" s="25" t="s">
        <v>464</v>
      </c>
      <c r="W4" s="25" t="s">
        <v>489</v>
      </c>
      <c r="X4" s="25" t="s">
        <v>493</v>
      </c>
      <c r="Y4" s="25" t="s">
        <v>494</v>
      </c>
      <c r="Z4" s="25" t="s">
        <v>497</v>
      </c>
      <c r="AA4" s="25" t="s">
        <v>499</v>
      </c>
      <c r="AB4" s="25" t="s">
        <v>503</v>
      </c>
      <c r="AC4" s="25" t="s">
        <v>505</v>
      </c>
      <c r="AD4" s="25" t="s">
        <v>520</v>
      </c>
      <c r="AE4" s="25" t="s">
        <v>524</v>
      </c>
      <c r="AF4" s="25" t="s">
        <v>544</v>
      </c>
      <c r="AG4" s="25" t="s">
        <v>560</v>
      </c>
      <c r="AH4" s="25" t="s">
        <v>565</v>
      </c>
      <c r="AI4" s="25" t="s">
        <v>567</v>
      </c>
      <c r="AJ4" s="25" t="s">
        <v>571</v>
      </c>
      <c r="AK4" s="25" t="s">
        <v>574</v>
      </c>
      <c r="AL4" s="25" t="s">
        <v>576</v>
      </c>
      <c r="AM4" s="25" t="s">
        <v>586</v>
      </c>
      <c r="AN4" s="25" t="s">
        <v>593</v>
      </c>
      <c r="AO4" s="25" t="s">
        <v>603</v>
      </c>
      <c r="AP4" s="25" t="s">
        <v>622</v>
      </c>
      <c r="AQ4" s="25" t="s">
        <v>625</v>
      </c>
      <c r="AR4" s="25" t="s">
        <v>628</v>
      </c>
      <c r="AS4" s="25" t="s">
        <v>629</v>
      </c>
      <c r="AT4" s="25" t="s">
        <v>634</v>
      </c>
      <c r="AU4" s="25" t="s">
        <v>646</v>
      </c>
      <c r="AV4" s="25" t="s">
        <v>647</v>
      </c>
      <c r="AW4" s="25" t="s">
        <v>648</v>
      </c>
      <c r="AX4" s="25" t="s">
        <v>654</v>
      </c>
      <c r="AY4" s="25" t="s">
        <v>654</v>
      </c>
      <c r="AZ4" s="25" t="s">
        <v>656</v>
      </c>
      <c r="BA4" s="25" t="s">
        <v>668</v>
      </c>
      <c r="BB4" s="26" t="s">
        <v>671</v>
      </c>
    </row>
    <row r="5" spans="1:54" x14ac:dyDescent="0.25">
      <c r="C5" s="27" t="s">
        <v>121</v>
      </c>
      <c r="D5" s="28" t="s">
        <v>121</v>
      </c>
      <c r="E5" s="28" t="s">
        <v>121</v>
      </c>
      <c r="F5" s="28" t="s">
        <v>121</v>
      </c>
      <c r="G5" s="28" t="s">
        <v>121</v>
      </c>
      <c r="H5" s="28" t="s">
        <v>223</v>
      </c>
      <c r="I5" s="28" t="s">
        <v>225</v>
      </c>
      <c r="J5" s="28" t="s">
        <v>121</v>
      </c>
      <c r="K5" s="28" t="s">
        <v>121</v>
      </c>
      <c r="L5" s="28" t="s">
        <v>223</v>
      </c>
      <c r="M5" s="28" t="s">
        <v>225</v>
      </c>
      <c r="N5" s="28" t="s">
        <v>351</v>
      </c>
      <c r="O5" s="28" t="s">
        <v>121</v>
      </c>
      <c r="P5" s="28" t="s">
        <v>121</v>
      </c>
      <c r="Q5" s="28" t="s">
        <v>121</v>
      </c>
      <c r="R5" s="28" t="s">
        <v>121</v>
      </c>
      <c r="S5" s="28" t="s">
        <v>223</v>
      </c>
      <c r="T5" s="28" t="s">
        <v>225</v>
      </c>
      <c r="U5" s="28" t="s">
        <v>351</v>
      </c>
      <c r="V5" s="28" t="s">
        <v>223</v>
      </c>
      <c r="W5" s="28" t="s">
        <v>121</v>
      </c>
      <c r="X5" s="28" t="s">
        <v>121</v>
      </c>
      <c r="Y5" s="28" t="s">
        <v>121</v>
      </c>
      <c r="Z5" s="28" t="s">
        <v>121</v>
      </c>
      <c r="AA5" s="28" t="s">
        <v>121</v>
      </c>
      <c r="AB5" s="28" t="s">
        <v>121</v>
      </c>
      <c r="AC5" s="28" t="s">
        <v>121</v>
      </c>
      <c r="AD5" s="28" t="s">
        <v>121</v>
      </c>
      <c r="AE5" s="28" t="s">
        <v>121</v>
      </c>
      <c r="AF5" s="28" t="s">
        <v>121</v>
      </c>
      <c r="AG5" s="28" t="s">
        <v>121</v>
      </c>
      <c r="AH5" s="28" t="s">
        <v>121</v>
      </c>
      <c r="AI5" s="28" t="s">
        <v>121</v>
      </c>
      <c r="AJ5" s="28" t="s">
        <v>121</v>
      </c>
      <c r="AK5" s="28" t="s">
        <v>121</v>
      </c>
      <c r="AL5" s="28" t="s">
        <v>121</v>
      </c>
      <c r="AM5" s="28" t="s">
        <v>121</v>
      </c>
      <c r="AN5" s="28" t="s">
        <v>121</v>
      </c>
      <c r="AO5" s="28" t="s">
        <v>121</v>
      </c>
      <c r="AP5" s="28" t="s">
        <v>121</v>
      </c>
      <c r="AQ5" s="28" t="s">
        <v>121</v>
      </c>
      <c r="AR5" s="28" t="s">
        <v>121</v>
      </c>
      <c r="AS5" s="28" t="s">
        <v>121</v>
      </c>
      <c r="AT5" s="28" t="s">
        <v>121</v>
      </c>
      <c r="AU5" s="28" t="s">
        <v>121</v>
      </c>
      <c r="AV5" s="28" t="s">
        <v>121</v>
      </c>
      <c r="AW5" s="28" t="s">
        <v>121</v>
      </c>
      <c r="AX5" s="28" t="s">
        <v>223</v>
      </c>
      <c r="AY5" s="28" t="s">
        <v>225</v>
      </c>
      <c r="AZ5" s="28" t="s">
        <v>121</v>
      </c>
      <c r="BA5" s="28" t="s">
        <v>121</v>
      </c>
      <c r="BB5" s="29" t="s">
        <v>121</v>
      </c>
    </row>
    <row r="6" spans="1:54" ht="21" x14ac:dyDescent="0.25">
      <c r="A6" s="20" t="s">
        <v>78</v>
      </c>
      <c r="B6" s="20" t="s">
        <v>79</v>
      </c>
      <c r="C6" s="21" t="s">
        <v>122</v>
      </c>
      <c r="D6" s="22" t="s">
        <v>122</v>
      </c>
      <c r="E6" s="22" t="s">
        <v>122</v>
      </c>
      <c r="F6" s="22" t="s">
        <v>190</v>
      </c>
      <c r="G6" s="22" t="s">
        <v>190</v>
      </c>
      <c r="H6" s="22" t="s">
        <v>224</v>
      </c>
      <c r="I6" s="22" t="s">
        <v>220</v>
      </c>
      <c r="J6" s="22" t="s">
        <v>310</v>
      </c>
      <c r="K6" s="22" t="s">
        <v>338</v>
      </c>
      <c r="L6" s="22" t="s">
        <v>224</v>
      </c>
      <c r="M6" s="22" t="s">
        <v>338</v>
      </c>
      <c r="N6" s="22" t="s">
        <v>352</v>
      </c>
      <c r="O6" s="22" t="s">
        <v>338</v>
      </c>
      <c r="P6" s="22" t="s">
        <v>338</v>
      </c>
      <c r="Q6" s="22" t="s">
        <v>338</v>
      </c>
      <c r="R6" s="22" t="s">
        <v>224</v>
      </c>
      <c r="S6" s="22" t="s">
        <v>338</v>
      </c>
      <c r="T6" s="22" t="s">
        <v>434</v>
      </c>
      <c r="U6" s="22" t="s">
        <v>220</v>
      </c>
      <c r="V6" s="22" t="s">
        <v>338</v>
      </c>
      <c r="W6" s="22" t="s">
        <v>310</v>
      </c>
      <c r="X6" s="22" t="s">
        <v>310</v>
      </c>
      <c r="Y6" s="22" t="s">
        <v>338</v>
      </c>
      <c r="Z6" s="22" t="s">
        <v>224</v>
      </c>
      <c r="AA6" s="22" t="s">
        <v>224</v>
      </c>
      <c r="AB6" s="22" t="s">
        <v>224</v>
      </c>
      <c r="AC6" s="22" t="s">
        <v>224</v>
      </c>
      <c r="AD6" s="22" t="s">
        <v>224</v>
      </c>
      <c r="AE6" s="22" t="s">
        <v>465</v>
      </c>
      <c r="AF6" s="22" t="s">
        <v>352</v>
      </c>
      <c r="AG6" s="22" t="s">
        <v>352</v>
      </c>
      <c r="AH6" s="22" t="s">
        <v>352</v>
      </c>
      <c r="AI6" s="22" t="s">
        <v>310</v>
      </c>
      <c r="AJ6" s="22" t="s">
        <v>434</v>
      </c>
      <c r="AK6" s="22" t="s">
        <v>224</v>
      </c>
      <c r="AL6" s="22" t="s">
        <v>224</v>
      </c>
      <c r="AM6" s="22" t="s">
        <v>224</v>
      </c>
      <c r="AN6" s="22" t="s">
        <v>594</v>
      </c>
      <c r="AO6" s="22" t="s">
        <v>465</v>
      </c>
      <c r="AP6" s="22" t="s">
        <v>190</v>
      </c>
      <c r="AQ6" s="22" t="s">
        <v>594</v>
      </c>
      <c r="AR6" s="22" t="s">
        <v>594</v>
      </c>
      <c r="AS6" s="22" t="s">
        <v>594</v>
      </c>
      <c r="AT6" s="22" t="s">
        <v>338</v>
      </c>
      <c r="AU6" s="22" t="s">
        <v>338</v>
      </c>
      <c r="AV6" s="22" t="s">
        <v>338</v>
      </c>
      <c r="AW6" s="22" t="s">
        <v>465</v>
      </c>
      <c r="AX6" s="22" t="s">
        <v>338</v>
      </c>
      <c r="AY6" s="22" t="s">
        <v>224</v>
      </c>
      <c r="AZ6" s="22" t="s">
        <v>190</v>
      </c>
      <c r="BA6" s="22" t="s">
        <v>224</v>
      </c>
      <c r="BB6" s="23" t="s">
        <v>338</v>
      </c>
    </row>
    <row r="7" spans="1:54" ht="34.5" x14ac:dyDescent="0.25">
      <c r="A7" s="19" t="s">
        <v>0</v>
      </c>
      <c r="B7" s="19" t="s">
        <v>1</v>
      </c>
      <c r="C7" s="60">
        <v>0.11770900780900186</v>
      </c>
      <c r="D7" s="61">
        <v>579.18063353487082</v>
      </c>
      <c r="E7" s="61">
        <v>579.18063353487082</v>
      </c>
      <c r="F7" s="61">
        <v>1628.135950185886</v>
      </c>
      <c r="G7" s="61">
        <v>1161.1838844755791</v>
      </c>
      <c r="H7" s="61">
        <v>489.24489999999997</v>
      </c>
      <c r="I7" s="61">
        <v>359.7869</v>
      </c>
      <c r="J7" s="61">
        <v>584.52623426318314</v>
      </c>
      <c r="K7" s="61">
        <v>455.13</v>
      </c>
      <c r="L7" s="61">
        <v>678.76713672774758</v>
      </c>
      <c r="M7" s="61">
        <v>518.33126804664369</v>
      </c>
      <c r="N7" s="61">
        <v>641.74347472441593</v>
      </c>
      <c r="O7" s="61">
        <v>395.50883927832177</v>
      </c>
      <c r="P7" s="61">
        <v>457.07910508635297</v>
      </c>
      <c r="Q7" s="61">
        <v>595.5951145286657</v>
      </c>
      <c r="R7" s="61">
        <v>627.99260000000004</v>
      </c>
      <c r="S7" s="61">
        <v>371.89319209656111</v>
      </c>
      <c r="T7" s="61">
        <v>528.77855212011366</v>
      </c>
      <c r="U7" s="61">
        <v>370.93399788642068</v>
      </c>
      <c r="V7" s="61">
        <v>566.5799577945304</v>
      </c>
      <c r="W7" s="61">
        <v>699.1447874048439</v>
      </c>
      <c r="X7" s="61">
        <v>680.95395480545062</v>
      </c>
      <c r="Y7" s="61">
        <v>476.077</v>
      </c>
      <c r="Z7" s="61">
        <v>626.13316259679038</v>
      </c>
      <c r="AA7" s="61">
        <v>782.78079935607764</v>
      </c>
      <c r="AB7" s="61">
        <v>542.30119999999999</v>
      </c>
      <c r="AC7" s="61">
        <v>741.17969046004794</v>
      </c>
      <c r="AD7" s="61">
        <v>608.42064224133321</v>
      </c>
      <c r="AE7" s="61">
        <v>634.23940891601046</v>
      </c>
      <c r="AF7" s="61">
        <v>449.47756808710511</v>
      </c>
      <c r="AG7" s="61">
        <v>449.47756808710511</v>
      </c>
      <c r="AH7" s="61">
        <v>426.85551523657892</v>
      </c>
      <c r="AI7" s="61">
        <v>661.96798533557887</v>
      </c>
      <c r="AJ7" s="61">
        <v>561.87599999999998</v>
      </c>
      <c r="AK7" s="61">
        <v>590.5101159927242</v>
      </c>
      <c r="AL7" s="61">
        <v>2158.386903068626</v>
      </c>
      <c r="AM7" s="61">
        <v>386.92402444831617</v>
      </c>
      <c r="AN7" s="61">
        <v>661.72247705531845</v>
      </c>
      <c r="AO7" s="61">
        <v>540.5417222441049</v>
      </c>
      <c r="AP7" s="61">
        <v>568.19076678025033</v>
      </c>
      <c r="AQ7" s="61">
        <v>0.28454797696457196</v>
      </c>
      <c r="AR7" s="61">
        <v>0.23182488603211193</v>
      </c>
      <c r="AS7" s="61">
        <v>543.15731257659297</v>
      </c>
      <c r="AT7" s="61">
        <v>441.57200684877898</v>
      </c>
      <c r="AU7" s="61">
        <v>441.57200684877898</v>
      </c>
      <c r="AV7" s="61">
        <v>441.57200684877898</v>
      </c>
      <c r="AW7" s="61">
        <v>0.25816986870207698</v>
      </c>
      <c r="AX7" s="61">
        <v>374.98540000000003</v>
      </c>
      <c r="AY7" s="61">
        <v>454.07780000000002</v>
      </c>
      <c r="AZ7" s="61">
        <v>920.80369611045251</v>
      </c>
      <c r="BA7" s="61">
        <v>820.79579999999999</v>
      </c>
      <c r="BB7" s="62">
        <v>455.75099999999998</v>
      </c>
    </row>
    <row r="8" spans="1:54" x14ac:dyDescent="0.25">
      <c r="A8" s="19" t="s">
        <v>2</v>
      </c>
      <c r="B8" s="19" t="s">
        <v>3</v>
      </c>
      <c r="C8" s="63">
        <v>0.21161302724723519</v>
      </c>
      <c r="D8" s="64">
        <v>0.21161302724723519</v>
      </c>
      <c r="E8" s="64">
        <v>0.21161302724723519</v>
      </c>
      <c r="F8" s="64">
        <v>5.4477218566524342E-2</v>
      </c>
      <c r="G8" s="64">
        <v>5.4477218566524342E-2</v>
      </c>
      <c r="H8" s="64">
        <v>8.9399999999999993E-2</v>
      </c>
      <c r="I8" s="64">
        <v>0.13300000000000001</v>
      </c>
      <c r="J8" s="64">
        <v>0.14201491275342212</v>
      </c>
      <c r="K8" s="64">
        <v>0.17</v>
      </c>
      <c r="L8" s="64">
        <v>0.12341220667777229</v>
      </c>
      <c r="M8" s="64">
        <v>0.16043586868110399</v>
      </c>
      <c r="N8" s="64">
        <v>0.1727770893488812</v>
      </c>
      <c r="O8" s="64">
        <v>0.18819164917783821</v>
      </c>
      <c r="P8" s="64">
        <v>5.9648435970082986E-2</v>
      </c>
      <c r="Q8" s="64">
        <v>0.19381739198767681</v>
      </c>
      <c r="R8" s="64">
        <v>0.14649999999999999</v>
      </c>
      <c r="S8" s="64">
        <v>0.18468238172150997</v>
      </c>
      <c r="T8" s="64">
        <v>0.10978137601338268</v>
      </c>
      <c r="U8" s="64">
        <v>0.18468238172150997</v>
      </c>
      <c r="V8" s="64">
        <v>0.17160836700622545</v>
      </c>
      <c r="W8" s="64">
        <v>0.17830721129823085</v>
      </c>
      <c r="X8" s="64">
        <v>0.18184124975976929</v>
      </c>
      <c r="Y8" s="64">
        <v>0.22109999999999999</v>
      </c>
      <c r="Z8" s="64">
        <v>0.14810838023911641</v>
      </c>
      <c r="AA8" s="64">
        <v>0.12920812412915275</v>
      </c>
      <c r="AB8" s="64">
        <v>0.13</v>
      </c>
      <c r="AC8" s="64">
        <v>0.1270149863001282</v>
      </c>
      <c r="AD8" s="64">
        <v>0.1270149863001282</v>
      </c>
      <c r="AE8" s="64">
        <v>0.23044523604697406</v>
      </c>
      <c r="AF8" s="64">
        <v>0.11958408932084341</v>
      </c>
      <c r="AG8" s="64">
        <v>0.11958408932084341</v>
      </c>
      <c r="AH8" s="64">
        <v>0.11958408932084341</v>
      </c>
      <c r="AI8" s="64">
        <v>0.1480977444054829</v>
      </c>
      <c r="AJ8" s="64">
        <v>0.1089</v>
      </c>
      <c r="AK8" s="64">
        <v>0.1641439992920723</v>
      </c>
      <c r="AL8" s="65" t="s">
        <v>577</v>
      </c>
      <c r="AM8" s="64">
        <v>0.14351902601480845</v>
      </c>
      <c r="AN8" s="64">
        <v>0.10052088249967964</v>
      </c>
      <c r="AO8" s="64">
        <v>0.2656843198310076</v>
      </c>
      <c r="AP8" s="64">
        <v>0.25252922968011127</v>
      </c>
      <c r="AQ8" s="64">
        <v>0</v>
      </c>
      <c r="AR8" s="64">
        <v>0</v>
      </c>
      <c r="AS8" s="64">
        <v>9.9177619036432241E-2</v>
      </c>
      <c r="AT8" s="64">
        <v>0.16280223640273248</v>
      </c>
      <c r="AU8" s="64">
        <v>0.16280223640273248</v>
      </c>
      <c r="AV8" s="64">
        <v>0.16280223640273248</v>
      </c>
      <c r="AW8" s="64">
        <v>333.979156834192</v>
      </c>
      <c r="AX8" s="64">
        <v>0.154</v>
      </c>
      <c r="AY8" s="64">
        <v>0.1643</v>
      </c>
      <c r="AZ8" s="64">
        <v>6.721855531833125E-2</v>
      </c>
      <c r="BA8" s="64">
        <v>0.16300000000000001</v>
      </c>
      <c r="BB8" s="66">
        <v>0.04</v>
      </c>
    </row>
    <row r="9" spans="1:54" ht="23" x14ac:dyDescent="0.25">
      <c r="A9" s="19" t="s">
        <v>4</v>
      </c>
      <c r="B9" s="19" t="s">
        <v>5</v>
      </c>
      <c r="C9" s="60">
        <v>581.30324278342994</v>
      </c>
      <c r="D9" s="61">
        <v>581.30324278342994</v>
      </c>
      <c r="E9" s="61">
        <v>581.30324278342994</v>
      </c>
      <c r="F9" s="61">
        <v>839.66023957606535</v>
      </c>
      <c r="G9" s="61">
        <v>839.66023957606535</v>
      </c>
      <c r="H9" s="61">
        <v>481.94720000000001</v>
      </c>
      <c r="I9" s="61">
        <v>481.94720000000001</v>
      </c>
      <c r="J9" s="61">
        <v>420.63980946235824</v>
      </c>
      <c r="K9" s="61">
        <v>172.5</v>
      </c>
      <c r="L9" s="61">
        <v>374.47873677532971</v>
      </c>
      <c r="M9" s="61">
        <v>374.47873677532971</v>
      </c>
      <c r="N9" s="61">
        <v>374.47873677532971</v>
      </c>
      <c r="O9" s="61">
        <v>81.549714643729914</v>
      </c>
      <c r="P9" s="61">
        <v>365.06966938089801</v>
      </c>
      <c r="Q9" s="61">
        <v>393.15195164096713</v>
      </c>
      <c r="R9" s="61">
        <v>805.75</v>
      </c>
      <c r="S9" s="61">
        <v>723.60416826688345</v>
      </c>
      <c r="T9" s="61">
        <v>723.60416826688345</v>
      </c>
      <c r="U9" s="61">
        <v>723.60416826688345</v>
      </c>
      <c r="V9" s="61">
        <v>146.87815906037133</v>
      </c>
      <c r="W9" s="61">
        <v>365.04603201450203</v>
      </c>
      <c r="X9" s="61">
        <v>0</v>
      </c>
      <c r="Y9" s="61">
        <v>592.62699999999995</v>
      </c>
      <c r="Z9" s="61">
        <v>552.96049710996726</v>
      </c>
      <c r="AA9" s="61">
        <v>617.77020802454194</v>
      </c>
      <c r="AB9" s="61">
        <v>668.37390000000005</v>
      </c>
      <c r="AC9" s="61">
        <v>738.31173221599215</v>
      </c>
      <c r="AD9" s="61">
        <v>738.31173221599215</v>
      </c>
      <c r="AE9" s="61">
        <v>394.6233256357919</v>
      </c>
      <c r="AF9" s="61">
        <v>620.19324287672532</v>
      </c>
      <c r="AG9" s="61">
        <v>620.19324287672532</v>
      </c>
      <c r="AH9" s="61">
        <v>620.19324287672532</v>
      </c>
      <c r="AI9" s="61">
        <v>365.42170836973514</v>
      </c>
      <c r="AJ9" s="61">
        <v>626.18219999999997</v>
      </c>
      <c r="AK9" s="61">
        <v>559.24628350889543</v>
      </c>
      <c r="AL9" s="61">
        <v>345.86363489759151</v>
      </c>
      <c r="AM9" s="61">
        <v>345.86363489759151</v>
      </c>
      <c r="AN9" s="61">
        <v>408.152842080158</v>
      </c>
      <c r="AO9" s="61">
        <v>582.37218957800633</v>
      </c>
      <c r="AP9" s="61">
        <v>358.04144467346254</v>
      </c>
      <c r="AQ9" s="61">
        <v>653.04454732825286</v>
      </c>
      <c r="AR9" s="61">
        <v>655.28031648094418</v>
      </c>
      <c r="AS9" s="61">
        <v>655.28031648094418</v>
      </c>
      <c r="AT9" s="61">
        <v>336.96556801338647</v>
      </c>
      <c r="AU9" s="61">
        <v>336.96556801338647</v>
      </c>
      <c r="AV9" s="61">
        <v>336.96556801338647</v>
      </c>
      <c r="AW9" s="61">
        <v>333.979156834192</v>
      </c>
      <c r="AX9" s="61">
        <v>820.49360000000001</v>
      </c>
      <c r="AY9" s="61">
        <v>820.49360000000001</v>
      </c>
      <c r="AZ9" s="61">
        <v>460.51960961829485</v>
      </c>
      <c r="BA9" s="61">
        <v>923.43870000000004</v>
      </c>
      <c r="BB9" s="62">
        <v>350</v>
      </c>
    </row>
    <row r="10" spans="1:54" ht="23" x14ac:dyDescent="0.25">
      <c r="A10" s="19" t="s">
        <v>6</v>
      </c>
      <c r="B10" s="19" t="s">
        <v>7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1">
        <v>481.94720000000001</v>
      </c>
      <c r="J10" s="67" t="s">
        <v>309</v>
      </c>
      <c r="K10" s="61">
        <v>0</v>
      </c>
      <c r="L10" s="61">
        <v>374.47873677532971</v>
      </c>
      <c r="M10" s="61">
        <v>374.47873677532971</v>
      </c>
      <c r="N10" s="61">
        <v>374.47873677532971</v>
      </c>
      <c r="O10" s="61">
        <v>81.549714643729914</v>
      </c>
      <c r="P10" s="61">
        <v>505.48108068124338</v>
      </c>
      <c r="Q10" s="61">
        <v>193.55552814544885</v>
      </c>
      <c r="R10" s="61">
        <v>805.75</v>
      </c>
      <c r="S10" s="61">
        <v>723.60416826688345</v>
      </c>
      <c r="T10" s="61">
        <v>723.60416826688345</v>
      </c>
      <c r="U10" s="61">
        <v>723.60416826688345</v>
      </c>
      <c r="V10" s="61">
        <v>207.89057896356783</v>
      </c>
      <c r="W10" s="61">
        <v>419.36300893692777</v>
      </c>
      <c r="X10" s="61">
        <v>0</v>
      </c>
      <c r="Y10" s="61">
        <v>592.62699999999995</v>
      </c>
      <c r="Z10" s="61">
        <v>647.8454805373832</v>
      </c>
      <c r="AA10" s="61">
        <v>709.69124589326248</v>
      </c>
      <c r="AB10" s="61">
        <v>668.37390000000005</v>
      </c>
      <c r="AC10" s="67" t="s">
        <v>506</v>
      </c>
      <c r="AD10" s="67" t="s">
        <v>506</v>
      </c>
      <c r="AE10" s="61">
        <v>507.37284724601813</v>
      </c>
      <c r="AF10" s="67" t="s">
        <v>545</v>
      </c>
      <c r="AG10" s="67" t="s">
        <v>545</v>
      </c>
      <c r="AH10" s="67" t="s">
        <v>545</v>
      </c>
      <c r="AI10" s="61">
        <v>365.42170836973514</v>
      </c>
      <c r="AJ10" s="61">
        <v>626.18219999999997</v>
      </c>
      <c r="AK10" s="67" t="s">
        <v>400</v>
      </c>
      <c r="AL10" s="61">
        <v>132.09936986709917</v>
      </c>
      <c r="AM10" s="61">
        <v>132.09936986709917</v>
      </c>
      <c r="AN10" s="61">
        <v>408.152842080158</v>
      </c>
      <c r="AO10" s="61">
        <v>582.37218957800633</v>
      </c>
      <c r="AP10" s="61">
        <v>358.04144467346254</v>
      </c>
      <c r="AQ10" s="61">
        <v>606.70722137553832</v>
      </c>
      <c r="AR10" s="61">
        <v>655.28031648094418</v>
      </c>
      <c r="AS10" s="61">
        <v>655.28031648094418</v>
      </c>
      <c r="AT10" s="67" t="s">
        <v>635</v>
      </c>
      <c r="AU10" s="67" t="s">
        <v>635</v>
      </c>
      <c r="AV10" s="67" t="s">
        <v>635</v>
      </c>
      <c r="AW10" s="61">
        <v>333.979156834192</v>
      </c>
      <c r="AX10" s="61">
        <v>820.49360000000001</v>
      </c>
      <c r="AY10" s="61">
        <v>820.49360000000001</v>
      </c>
      <c r="AZ10" s="61">
        <v>0</v>
      </c>
      <c r="BA10" s="61">
        <v>597.51919999999996</v>
      </c>
      <c r="BB10" s="62">
        <v>150</v>
      </c>
    </row>
    <row r="11" spans="1:54" ht="20" x14ac:dyDescent="0.25">
      <c r="A11" s="19" t="s">
        <v>8</v>
      </c>
      <c r="B11" s="19" t="s">
        <v>9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1">
        <v>481.94720000000001</v>
      </c>
      <c r="J11" s="67" t="s">
        <v>309</v>
      </c>
      <c r="K11" s="61">
        <v>172.5</v>
      </c>
      <c r="L11" s="61">
        <v>449.37448413039579</v>
      </c>
      <c r="M11" s="61">
        <v>449.37448413039579</v>
      </c>
      <c r="N11" s="61">
        <v>449.37448413039579</v>
      </c>
      <c r="O11" s="61">
        <v>81.549714643729914</v>
      </c>
      <c r="P11" s="61">
        <v>505.48108068124338</v>
      </c>
      <c r="Q11" s="61">
        <v>129.03701876363257</v>
      </c>
      <c r="R11" s="61">
        <v>805.75</v>
      </c>
      <c r="S11" s="61">
        <v>723.60416826688345</v>
      </c>
      <c r="T11" s="61">
        <v>723.60416826688345</v>
      </c>
      <c r="U11" s="61">
        <v>723.60416826688345</v>
      </c>
      <c r="V11" s="61">
        <v>207.89057896356783</v>
      </c>
      <c r="W11" s="61">
        <v>419.36300893692777</v>
      </c>
      <c r="X11" s="61">
        <v>0</v>
      </c>
      <c r="Y11" s="61">
        <v>592.62699999999995</v>
      </c>
      <c r="Z11" s="61">
        <v>518.27638442990656</v>
      </c>
      <c r="AA11" s="67" t="s">
        <v>500</v>
      </c>
      <c r="AB11" s="61">
        <v>756.31790000000001</v>
      </c>
      <c r="AC11" s="61">
        <v>435.12684406937848</v>
      </c>
      <c r="AD11" s="61">
        <v>435.12684406937848</v>
      </c>
      <c r="AE11" s="61">
        <v>394.6233256357919</v>
      </c>
      <c r="AF11" s="61">
        <v>366.47782533624672</v>
      </c>
      <c r="AG11" s="61">
        <v>366.47782533624672</v>
      </c>
      <c r="AH11" s="61">
        <v>366.47782533624672</v>
      </c>
      <c r="AI11" s="61">
        <v>365.42170836973514</v>
      </c>
      <c r="AJ11" s="61">
        <v>626.18219999999997</v>
      </c>
      <c r="AK11" s="61">
        <v>559.24628350889543</v>
      </c>
      <c r="AL11" s="61">
        <v>258.00649331101488</v>
      </c>
      <c r="AM11" s="61">
        <v>258.00649331101488</v>
      </c>
      <c r="AN11" s="61">
        <v>408.152842080158</v>
      </c>
      <c r="AO11" s="61">
        <v>582.37218957800633</v>
      </c>
      <c r="AP11" s="61">
        <v>358.04144467346254</v>
      </c>
      <c r="AQ11" s="61">
        <v>967.63617878905961</v>
      </c>
      <c r="AR11" s="61">
        <v>973.7216537661418</v>
      </c>
      <c r="AS11" s="61">
        <v>970.94898666474842</v>
      </c>
      <c r="AT11" s="61">
        <v>361.29736154566092</v>
      </c>
      <c r="AU11" s="61">
        <v>361.29736154566092</v>
      </c>
      <c r="AV11" s="61">
        <v>361.29736154566092</v>
      </c>
      <c r="AW11" s="61">
        <v>328.87132012657531</v>
      </c>
      <c r="AX11" s="61">
        <v>820.49360000000001</v>
      </c>
      <c r="AY11" s="61">
        <v>820.49360000000001</v>
      </c>
      <c r="AZ11" s="61">
        <v>263.95636161048606</v>
      </c>
      <c r="BA11" s="61">
        <v>923.43870000000004</v>
      </c>
      <c r="BB11" s="62">
        <v>100</v>
      </c>
    </row>
    <row r="12" spans="1:54" ht="23" x14ac:dyDescent="0.25">
      <c r="A12" s="19" t="s">
        <v>10</v>
      </c>
      <c r="B12" s="19" t="s">
        <v>11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1">
        <v>481.94720000000001</v>
      </c>
      <c r="J12" s="67" t="s">
        <v>309</v>
      </c>
      <c r="K12" s="67" t="s">
        <v>341</v>
      </c>
      <c r="L12" s="68" t="s">
        <v>679</v>
      </c>
      <c r="M12" s="68" t="s">
        <v>679</v>
      </c>
      <c r="N12" s="69">
        <v>345.67268010030432</v>
      </c>
      <c r="O12" s="61">
        <v>81.549714643729914</v>
      </c>
      <c r="P12" s="61">
        <v>505.48108068124338</v>
      </c>
      <c r="Q12" s="61">
        <v>64.518509381816287</v>
      </c>
      <c r="R12" s="61">
        <v>805.75</v>
      </c>
      <c r="S12" s="61">
        <v>723.60416826688345</v>
      </c>
      <c r="T12" s="61">
        <v>723.60416826688345</v>
      </c>
      <c r="U12" s="61">
        <v>723.60416826688345</v>
      </c>
      <c r="V12" s="61">
        <v>207.89057896356783</v>
      </c>
      <c r="W12" s="67" t="s">
        <v>490</v>
      </c>
      <c r="X12" s="61">
        <v>0</v>
      </c>
      <c r="Y12" s="61">
        <v>592.62699999999995</v>
      </c>
      <c r="Z12" s="61">
        <v>647.8454805373832</v>
      </c>
      <c r="AA12" s="67" t="s">
        <v>500</v>
      </c>
      <c r="AB12" s="61">
        <v>668.37390000000005</v>
      </c>
      <c r="AC12" s="67" t="s">
        <v>506</v>
      </c>
      <c r="AD12" s="67" t="s">
        <v>506</v>
      </c>
      <c r="AE12" s="61">
        <v>394.6233256357919</v>
      </c>
      <c r="AF12" s="67" t="s">
        <v>545</v>
      </c>
      <c r="AG12" s="67" t="s">
        <v>545</v>
      </c>
      <c r="AH12" s="67" t="s">
        <v>545</v>
      </c>
      <c r="AI12" s="61">
        <v>337.31234618744782</v>
      </c>
      <c r="AJ12" s="61">
        <v>626.18219999999997</v>
      </c>
      <c r="AK12" s="67" t="s">
        <v>400</v>
      </c>
      <c r="AL12" s="61">
        <v>0</v>
      </c>
      <c r="AM12" s="67" t="s">
        <v>587</v>
      </c>
      <c r="AN12" s="61">
        <v>376.75652127643281</v>
      </c>
      <c r="AO12" s="61">
        <v>582.37218957800633</v>
      </c>
      <c r="AP12" s="61">
        <v>358.04144467346254</v>
      </c>
      <c r="AQ12" s="61">
        <v>653.04454732825286</v>
      </c>
      <c r="AR12" s="61">
        <v>657.15155194300314</v>
      </c>
      <c r="AS12" s="61">
        <v>655.28031648094418</v>
      </c>
      <c r="AT12" s="67" t="s">
        <v>636</v>
      </c>
      <c r="AU12" s="67" t="s">
        <v>636</v>
      </c>
      <c r="AV12" s="67" t="s">
        <v>636</v>
      </c>
      <c r="AW12" s="61">
        <v>381.72563943263197</v>
      </c>
      <c r="AX12" s="61">
        <v>820.49360000000001</v>
      </c>
      <c r="AY12" s="61">
        <v>820.49360000000001</v>
      </c>
      <c r="AZ12" s="67" t="s">
        <v>658</v>
      </c>
      <c r="BA12" s="61">
        <v>923.43870000000004</v>
      </c>
      <c r="BB12" s="62">
        <v>50</v>
      </c>
    </row>
    <row r="13" spans="1:54" ht="20" x14ac:dyDescent="0.25">
      <c r="A13" s="19" t="s">
        <v>12</v>
      </c>
      <c r="B13" s="19" t="s">
        <v>13</v>
      </c>
      <c r="C13" s="60">
        <v>581.30324278342994</v>
      </c>
      <c r="D13" s="61">
        <v>581.30324278342994</v>
      </c>
      <c r="E13" s="61">
        <v>581.30324278342994</v>
      </c>
      <c r="F13" s="61">
        <v>836.42148087876308</v>
      </c>
      <c r="G13" s="61">
        <v>836.42148087876308</v>
      </c>
      <c r="H13" s="61">
        <v>481.94720000000001</v>
      </c>
      <c r="I13" s="61">
        <v>481.94720000000001</v>
      </c>
      <c r="J13" s="61">
        <v>490.5307316499501</v>
      </c>
      <c r="K13" s="61">
        <v>300</v>
      </c>
      <c r="L13" s="61">
        <v>322.62783476028414</v>
      </c>
      <c r="M13" s="61">
        <v>322.62783476028414</v>
      </c>
      <c r="N13" s="61">
        <v>322.62783476028414</v>
      </c>
      <c r="O13" s="61">
        <v>81.549714643729914</v>
      </c>
      <c r="P13" s="61">
        <v>505.48108068124338</v>
      </c>
      <c r="Q13" s="61">
        <v>451.62956567271408</v>
      </c>
      <c r="R13" s="61">
        <v>805.75</v>
      </c>
      <c r="S13" s="61">
        <v>337.68198248982907</v>
      </c>
      <c r="T13" s="61">
        <v>337.68198248982907</v>
      </c>
      <c r="U13" s="61">
        <v>337.68198248982907</v>
      </c>
      <c r="V13" s="61">
        <v>207.89057896356783</v>
      </c>
      <c r="W13" s="61">
        <v>132.50580734687114</v>
      </c>
      <c r="X13" s="61">
        <v>0</v>
      </c>
      <c r="Y13" s="61">
        <v>592.62699999999995</v>
      </c>
      <c r="Z13" s="61">
        <v>647.8454805373832</v>
      </c>
      <c r="AA13" s="67" t="s">
        <v>500</v>
      </c>
      <c r="AB13" s="61">
        <v>72.172700000000006</v>
      </c>
      <c r="AC13" s="61">
        <v>516.25215069877004</v>
      </c>
      <c r="AD13" s="61">
        <v>516.25215069877004</v>
      </c>
      <c r="AE13" s="61">
        <v>507.37284724601813</v>
      </c>
      <c r="AF13" s="61">
        <v>315.73474182815113</v>
      </c>
      <c r="AG13" s="61">
        <v>315.73474182815113</v>
      </c>
      <c r="AH13" s="61">
        <v>315.73474182815113</v>
      </c>
      <c r="AI13" s="61">
        <v>314.82485644161801</v>
      </c>
      <c r="AJ13" s="61">
        <v>626.18219999999997</v>
      </c>
      <c r="AK13" s="61">
        <v>559.24628350889543</v>
      </c>
      <c r="AL13" s="61">
        <v>481.61227525129448</v>
      </c>
      <c r="AM13" s="61">
        <v>481.61227525129448</v>
      </c>
      <c r="AN13" s="61">
        <v>351.63939747027962</v>
      </c>
      <c r="AO13" s="61">
        <v>582.37218957800633</v>
      </c>
      <c r="AP13" s="61">
        <v>358.04144467346254</v>
      </c>
      <c r="AQ13" s="61">
        <v>351.63939747027962</v>
      </c>
      <c r="AR13" s="61">
        <v>352.84327325632131</v>
      </c>
      <c r="AS13" s="61">
        <v>352.84327325632131</v>
      </c>
      <c r="AT13" s="61">
        <v>361.29736154566092</v>
      </c>
      <c r="AU13" s="61">
        <v>361.29736154566092</v>
      </c>
      <c r="AV13" s="61">
        <v>361.29736154566092</v>
      </c>
      <c r="AW13" s="61">
        <v>328.87132012657531</v>
      </c>
      <c r="AX13" s="61">
        <v>820.49360000000001</v>
      </c>
      <c r="AY13" s="61">
        <v>820.49360000000001</v>
      </c>
      <c r="AZ13" s="61">
        <v>247.10808320981673</v>
      </c>
      <c r="BA13" s="61">
        <v>923.43870000000004</v>
      </c>
      <c r="BB13" s="62">
        <v>350</v>
      </c>
    </row>
    <row r="14" spans="1:54" ht="23" x14ac:dyDescent="0.25">
      <c r="A14" s="19" t="s">
        <v>14</v>
      </c>
      <c r="B14" s="19" t="s">
        <v>15</v>
      </c>
      <c r="C14" s="60">
        <v>631.85135085155423</v>
      </c>
      <c r="D14" s="61">
        <v>631.85135085155423</v>
      </c>
      <c r="E14" s="61">
        <v>631.85135085155423</v>
      </c>
      <c r="F14" s="61">
        <v>839.66023957606535</v>
      </c>
      <c r="G14" s="61">
        <v>839.66023957606535</v>
      </c>
      <c r="H14" s="61">
        <v>481.94720000000001</v>
      </c>
      <c r="I14" s="61">
        <v>481.94720000000001</v>
      </c>
      <c r="J14" s="67" t="s">
        <v>309</v>
      </c>
      <c r="K14" s="61">
        <v>0</v>
      </c>
      <c r="L14" s="61">
        <v>298.14268658651264</v>
      </c>
      <c r="M14" s="61">
        <v>298.14268658651264</v>
      </c>
      <c r="N14" s="61">
        <v>298.14268658651264</v>
      </c>
      <c r="O14" s="61">
        <v>0</v>
      </c>
      <c r="P14" s="61">
        <v>505.48108068124338</v>
      </c>
      <c r="Q14" s="61">
        <v>193.55552814544885</v>
      </c>
      <c r="R14" s="61">
        <v>805.75</v>
      </c>
      <c r="S14" s="61">
        <v>312.05425210740435</v>
      </c>
      <c r="T14" s="61">
        <v>312.05425210740435</v>
      </c>
      <c r="U14" s="61">
        <v>312.05425210740435</v>
      </c>
      <c r="V14" s="61">
        <v>54.966144056933793</v>
      </c>
      <c r="W14" s="61">
        <v>222.58498166652322</v>
      </c>
      <c r="X14" s="61">
        <v>0</v>
      </c>
      <c r="Y14" s="61">
        <v>381.44839999999999</v>
      </c>
      <c r="Z14" s="67" t="s">
        <v>400</v>
      </c>
      <c r="AA14" s="67" t="s">
        <v>500</v>
      </c>
      <c r="AB14" s="61">
        <v>668.37390000000005</v>
      </c>
      <c r="AC14" s="61">
        <v>848.12848720619183</v>
      </c>
      <c r="AD14" s="61">
        <v>538.37722259433087</v>
      </c>
      <c r="AE14" s="61">
        <v>394.6233256357919</v>
      </c>
      <c r="AF14" s="67" t="s">
        <v>545</v>
      </c>
      <c r="AG14" s="67" t="s">
        <v>545</v>
      </c>
      <c r="AH14" s="67" t="s">
        <v>545</v>
      </c>
      <c r="AI14" s="67" t="s">
        <v>568</v>
      </c>
      <c r="AJ14" s="61">
        <v>626.18219999999997</v>
      </c>
      <c r="AK14" s="67" t="s">
        <v>400</v>
      </c>
      <c r="AL14" s="61">
        <v>132.09936986709917</v>
      </c>
      <c r="AM14" s="61">
        <v>132.09936986709917</v>
      </c>
      <c r="AN14" s="61">
        <v>324.95244643007794</v>
      </c>
      <c r="AO14" s="61">
        <v>582.37218957800633</v>
      </c>
      <c r="AP14" s="61">
        <v>358.04144467346254</v>
      </c>
      <c r="AQ14" s="61">
        <v>653.04454732825286</v>
      </c>
      <c r="AR14" s="61">
        <v>655.28031648094418</v>
      </c>
      <c r="AS14" s="61">
        <v>655.28031648094418</v>
      </c>
      <c r="AT14" s="67" t="s">
        <v>637</v>
      </c>
      <c r="AU14" s="67" t="s">
        <v>637</v>
      </c>
      <c r="AV14" s="67" t="s">
        <v>637</v>
      </c>
      <c r="AW14" s="61">
        <v>241.89063872834018</v>
      </c>
      <c r="AX14" s="61">
        <v>820.49360000000001</v>
      </c>
      <c r="AY14" s="61">
        <v>820.49360000000001</v>
      </c>
      <c r="AZ14" s="61">
        <v>0</v>
      </c>
      <c r="BA14" s="61">
        <v>923.43870000000004</v>
      </c>
      <c r="BB14" s="62">
        <v>150</v>
      </c>
    </row>
    <row r="15" spans="1:54" ht="20" x14ac:dyDescent="0.25">
      <c r="A15" s="19" t="s">
        <v>16</v>
      </c>
      <c r="B15" s="19" t="s">
        <v>17</v>
      </c>
      <c r="C15" s="60">
        <v>2.6157557290889304E-2</v>
      </c>
      <c r="D15" s="61">
        <v>120.63865422558146</v>
      </c>
      <c r="E15" s="61">
        <v>120.63865422558146</v>
      </c>
      <c r="F15" s="67" t="s">
        <v>191</v>
      </c>
      <c r="G15" s="67" t="s">
        <v>191</v>
      </c>
      <c r="H15" s="61">
        <v>50.893599999999999</v>
      </c>
      <c r="I15" s="61">
        <v>37.0471</v>
      </c>
      <c r="J15" s="61">
        <v>111.11123282599264</v>
      </c>
      <c r="K15" s="61">
        <v>70</v>
      </c>
      <c r="L15" s="61">
        <v>55.362715915648643</v>
      </c>
      <c r="M15" s="61">
        <v>92.559155008329213</v>
      </c>
      <c r="N15" s="61">
        <v>117.24159634388369</v>
      </c>
      <c r="O15" s="61">
        <v>101.77115827008751</v>
      </c>
      <c r="P15" s="61">
        <v>120.50614069564547</v>
      </c>
      <c r="Q15" s="61">
        <v>57.886006617365574</v>
      </c>
      <c r="R15" s="61">
        <v>164.75389999999999</v>
      </c>
      <c r="S15" s="61">
        <v>95.734380584579739</v>
      </c>
      <c r="T15" s="61">
        <v>62.055539133535525</v>
      </c>
      <c r="U15" s="61">
        <v>0</v>
      </c>
      <c r="V15" s="61">
        <v>91.625724900984608</v>
      </c>
      <c r="W15" s="61">
        <v>196.13285341050164</v>
      </c>
      <c r="X15" s="67" t="s">
        <v>725</v>
      </c>
      <c r="Y15" s="61">
        <v>122.4468</v>
      </c>
      <c r="Z15" s="61">
        <v>59.033817300237679</v>
      </c>
      <c r="AA15" s="61">
        <v>54.078472937066593</v>
      </c>
      <c r="AB15" s="61">
        <v>3460.4548</v>
      </c>
      <c r="AC15" s="61">
        <v>70.161419471519835</v>
      </c>
      <c r="AD15" s="61">
        <v>70.161419471519835</v>
      </c>
      <c r="AE15" s="61">
        <v>243.53896667808866</v>
      </c>
      <c r="AF15" s="61">
        <v>94.650669126601642</v>
      </c>
      <c r="AG15" s="61">
        <v>94.650669126601642</v>
      </c>
      <c r="AH15" s="61">
        <v>94.650669126601642</v>
      </c>
      <c r="AI15" s="61">
        <v>110.61203565861875</v>
      </c>
      <c r="AJ15" s="61">
        <v>57.042499999999997</v>
      </c>
      <c r="AK15" s="61">
        <v>56.642306217248951</v>
      </c>
      <c r="AL15" s="61">
        <v>38.047349414983486</v>
      </c>
      <c r="AM15" s="61">
        <v>38.047349414983486</v>
      </c>
      <c r="AN15" s="61">
        <v>145.00103718992207</v>
      </c>
      <c r="AO15" s="61">
        <v>233.30679700110716</v>
      </c>
      <c r="AP15" s="61">
        <v>0</v>
      </c>
      <c r="AQ15" s="61">
        <v>135.10487944031271</v>
      </c>
      <c r="AR15" s="61">
        <v>135.56742571386562</v>
      </c>
      <c r="AS15" s="61">
        <v>135.10487944031271</v>
      </c>
      <c r="AT15" s="61">
        <v>90.827575997139533</v>
      </c>
      <c r="AU15" s="61">
        <v>90.827575997139533</v>
      </c>
      <c r="AV15" s="61">
        <v>90.827575997139533</v>
      </c>
      <c r="AW15" s="61">
        <v>0</v>
      </c>
      <c r="AX15" s="61">
        <v>76.203999999999994</v>
      </c>
      <c r="AY15" s="61">
        <v>49.3977</v>
      </c>
      <c r="AZ15" s="67" t="s">
        <v>659</v>
      </c>
      <c r="BA15" s="61">
        <v>93.712699999999998</v>
      </c>
      <c r="BB15" s="62">
        <v>167.0401</v>
      </c>
    </row>
    <row r="16" spans="1:54" x14ac:dyDescent="0.25">
      <c r="A16" s="19" t="s">
        <v>18</v>
      </c>
      <c r="B16" s="19" t="s">
        <v>19</v>
      </c>
      <c r="C16" s="60">
        <v>1.3078778645444652E-2</v>
      </c>
      <c r="D16" s="61">
        <v>35.822774709872903</v>
      </c>
      <c r="E16" s="61">
        <v>35.822774709872903</v>
      </c>
      <c r="F16" s="61">
        <v>85.973475970496409</v>
      </c>
      <c r="G16" s="61">
        <v>85.973475970496409</v>
      </c>
      <c r="H16" s="61">
        <v>34.309100000000001</v>
      </c>
      <c r="I16" s="61">
        <v>34.309100000000001</v>
      </c>
      <c r="J16" s="61">
        <v>94.32671668825121</v>
      </c>
      <c r="K16" s="67" t="s">
        <v>342</v>
      </c>
      <c r="L16" s="61">
        <v>49.364882671108923</v>
      </c>
      <c r="M16" s="61">
        <v>49.364882671108923</v>
      </c>
      <c r="N16" s="61">
        <v>104.90037567610644</v>
      </c>
      <c r="O16" s="61">
        <v>41.562125720925565</v>
      </c>
      <c r="P16" s="61">
        <v>49.217057462844863</v>
      </c>
      <c r="Q16" s="61">
        <v>41.076870331102214</v>
      </c>
      <c r="R16" s="61">
        <v>46.367199999999997</v>
      </c>
      <c r="S16" s="61">
        <v>39.101131710867307</v>
      </c>
      <c r="T16" s="61">
        <v>41.833599134754259</v>
      </c>
      <c r="U16" s="61">
        <v>0</v>
      </c>
      <c r="V16" s="61">
        <v>37.425302979944803</v>
      </c>
      <c r="W16" s="61">
        <v>131.61546742020502</v>
      </c>
      <c r="X16" s="61">
        <v>128.21762019891244</v>
      </c>
      <c r="Y16" s="61">
        <v>50.019500000000001</v>
      </c>
      <c r="Z16" s="61">
        <v>37.531084917583115</v>
      </c>
      <c r="AA16" s="61">
        <v>35.329720568286405</v>
      </c>
      <c r="AB16" s="61">
        <v>973.96879999999999</v>
      </c>
      <c r="AC16" s="61">
        <v>47.296062281377445</v>
      </c>
      <c r="AD16" s="61">
        <v>47.296062281377445</v>
      </c>
      <c r="AE16" s="61">
        <v>5.6374760805113135</v>
      </c>
      <c r="AF16" s="61">
        <v>60.547924454433378</v>
      </c>
      <c r="AG16" s="61">
        <v>60.547924454433378</v>
      </c>
      <c r="AH16" s="61">
        <v>60.547924454433378</v>
      </c>
      <c r="AI16" s="61">
        <v>30.95834403320713</v>
      </c>
      <c r="AJ16" s="61">
        <v>38.485700000000001</v>
      </c>
      <c r="AK16" s="61">
        <v>36.010668152383857</v>
      </c>
      <c r="AL16" s="61">
        <v>30.823169146315738</v>
      </c>
      <c r="AM16" s="61">
        <v>30.823169146315738</v>
      </c>
      <c r="AN16" s="61">
        <v>144.59917753716721</v>
      </c>
      <c r="AO16" s="67" t="s">
        <v>605</v>
      </c>
      <c r="AP16" s="61">
        <v>88.385230388038948</v>
      </c>
      <c r="AQ16" s="61">
        <v>214.27391755994347</v>
      </c>
      <c r="AR16" s="61">
        <v>215.00750766044553</v>
      </c>
      <c r="AS16" s="61">
        <v>214.27391755994347</v>
      </c>
      <c r="AT16" s="61">
        <v>38.645914208187655</v>
      </c>
      <c r="AU16" s="61">
        <v>38.645914208187655</v>
      </c>
      <c r="AV16" s="61">
        <v>38.645914208187655</v>
      </c>
      <c r="AW16" s="67">
        <v>245.64489874622882</v>
      </c>
      <c r="AX16" s="61">
        <v>31.1233</v>
      </c>
      <c r="AY16" s="61">
        <v>33.299500000000002</v>
      </c>
      <c r="AZ16" s="61">
        <v>75.19370098201513</v>
      </c>
      <c r="BA16" s="61">
        <v>68.258399999999995</v>
      </c>
      <c r="BB16" s="62">
        <v>31.833400000000001</v>
      </c>
    </row>
    <row r="17" spans="1:54" ht="50" x14ac:dyDescent="0.25">
      <c r="A17" s="19" t="s">
        <v>20</v>
      </c>
      <c r="B17" s="19" t="s">
        <v>21</v>
      </c>
      <c r="C17" s="60">
        <v>7.8472671872667918E-2</v>
      </c>
      <c r="D17" s="61">
        <v>352.31613915098802</v>
      </c>
      <c r="E17" s="61">
        <v>352.31613915098802</v>
      </c>
      <c r="F17" s="67" t="s">
        <v>192</v>
      </c>
      <c r="G17" s="67" t="s">
        <v>192</v>
      </c>
      <c r="H17" s="61">
        <v>11.175599999999999</v>
      </c>
      <c r="I17" s="61">
        <v>11.175599999999999</v>
      </c>
      <c r="J17" s="67" t="s">
        <v>311</v>
      </c>
      <c r="K17" s="61">
        <v>0</v>
      </c>
      <c r="L17" s="61">
        <v>44.428394403998027</v>
      </c>
      <c r="M17" s="67" t="s">
        <v>236</v>
      </c>
      <c r="N17" s="67" t="s">
        <v>350</v>
      </c>
      <c r="O17" s="67" t="s">
        <v>236</v>
      </c>
      <c r="P17" s="67" t="s">
        <v>236</v>
      </c>
      <c r="Q17" s="67" t="s">
        <v>236</v>
      </c>
      <c r="R17" s="61">
        <v>0</v>
      </c>
      <c r="S17" s="67" t="s">
        <v>236</v>
      </c>
      <c r="T17" s="67" t="s">
        <v>236</v>
      </c>
      <c r="U17" s="61">
        <v>0</v>
      </c>
      <c r="V17" s="61">
        <v>152.27610822205497</v>
      </c>
      <c r="W17" s="61">
        <v>0</v>
      </c>
      <c r="X17" s="61">
        <v>0</v>
      </c>
      <c r="Y17" s="67" t="s">
        <v>236</v>
      </c>
      <c r="Z17" s="67" t="s">
        <v>400</v>
      </c>
      <c r="AA17" s="67" t="s">
        <v>427</v>
      </c>
      <c r="AB17" s="67" t="s">
        <v>427</v>
      </c>
      <c r="AC17" s="61">
        <v>53.100275778949644</v>
      </c>
      <c r="AD17" s="61">
        <v>53.100275778949644</v>
      </c>
      <c r="AE17" s="67" t="s">
        <v>525</v>
      </c>
      <c r="AF17" s="67" t="s">
        <v>547</v>
      </c>
      <c r="AG17" s="67" t="s">
        <v>547</v>
      </c>
      <c r="AH17" s="67" t="s">
        <v>547</v>
      </c>
      <c r="AI17" s="67" t="s">
        <v>570</v>
      </c>
      <c r="AJ17" s="67" t="s">
        <v>573</v>
      </c>
      <c r="AK17" s="67" t="s">
        <v>400</v>
      </c>
      <c r="AL17" s="61">
        <v>409.49077906655305</v>
      </c>
      <c r="AM17" s="67" t="s">
        <v>588</v>
      </c>
      <c r="AN17" s="61">
        <v>0</v>
      </c>
      <c r="AO17" s="61">
        <v>324.37138999794678</v>
      </c>
      <c r="AP17" s="61">
        <v>358.04144467346254</v>
      </c>
      <c r="AQ17" s="67" t="s">
        <v>450</v>
      </c>
      <c r="AR17" s="67" t="s">
        <v>450</v>
      </c>
      <c r="AS17" s="67" t="s">
        <v>450</v>
      </c>
      <c r="AT17" s="67" t="s">
        <v>236</v>
      </c>
      <c r="AU17" s="67" t="s">
        <v>236</v>
      </c>
      <c r="AV17" s="67" t="s">
        <v>236</v>
      </c>
      <c r="AW17" s="61">
        <v>245.64489874622882</v>
      </c>
      <c r="AX17" s="67" t="s">
        <v>236</v>
      </c>
      <c r="AY17" s="67" t="s">
        <v>427</v>
      </c>
      <c r="AZ17" s="67" t="s">
        <v>450</v>
      </c>
      <c r="BA17" s="67" t="s">
        <v>670</v>
      </c>
      <c r="BB17" s="62">
        <v>30</v>
      </c>
    </row>
    <row r="18" spans="1:54" ht="20.5" thickBot="1" x14ac:dyDescent="0.3">
      <c r="A18" s="19" t="s">
        <v>22</v>
      </c>
      <c r="B18" s="19" t="s">
        <v>23</v>
      </c>
      <c r="C18" s="70">
        <v>1.3078778645444652E-2</v>
      </c>
      <c r="D18" s="38">
        <v>56.081802831666664</v>
      </c>
      <c r="E18" s="38">
        <v>56.081802831666664</v>
      </c>
      <c r="F18" s="71" t="s">
        <v>193</v>
      </c>
      <c r="G18" s="71" t="s">
        <v>193</v>
      </c>
      <c r="H18" s="38">
        <v>11.175599999999999</v>
      </c>
      <c r="I18" s="38">
        <v>11.175599999999999</v>
      </c>
      <c r="J18" s="71" t="s">
        <v>309</v>
      </c>
      <c r="K18" s="38">
        <v>0</v>
      </c>
      <c r="L18" s="38">
        <v>234.48319268776737</v>
      </c>
      <c r="M18" s="71" t="s">
        <v>236</v>
      </c>
      <c r="N18" s="71" t="s">
        <v>350</v>
      </c>
      <c r="O18" s="71" t="s">
        <v>236</v>
      </c>
      <c r="P18" s="71" t="s">
        <v>236</v>
      </c>
      <c r="Q18" s="71" t="s">
        <v>236</v>
      </c>
      <c r="R18" s="38">
        <v>307.64999999999998</v>
      </c>
      <c r="S18" s="71" t="s">
        <v>236</v>
      </c>
      <c r="T18" s="71" t="s">
        <v>236</v>
      </c>
      <c r="U18" s="38">
        <v>0</v>
      </c>
      <c r="V18" s="38">
        <v>24.008846388972017</v>
      </c>
      <c r="W18" s="38">
        <v>0</v>
      </c>
      <c r="X18" s="38">
        <v>0</v>
      </c>
      <c r="Y18" s="71" t="s">
        <v>236</v>
      </c>
      <c r="Z18" s="38">
        <v>2.1318498445471481</v>
      </c>
      <c r="AA18" s="71" t="s">
        <v>427</v>
      </c>
      <c r="AB18" s="71" t="s">
        <v>427</v>
      </c>
      <c r="AC18" s="38">
        <v>53.100275778949644</v>
      </c>
      <c r="AD18" s="38">
        <v>17.70013493865137</v>
      </c>
      <c r="AE18" s="38">
        <v>179.53596463731853</v>
      </c>
      <c r="AF18" s="38">
        <v>1.8323862808926228</v>
      </c>
      <c r="AG18" s="38">
        <v>1.8323862808926228</v>
      </c>
      <c r="AH18" s="38">
        <v>1.8323862808926228</v>
      </c>
      <c r="AI18" s="71" t="s">
        <v>570</v>
      </c>
      <c r="AJ18" s="38">
        <v>237.94919999999999</v>
      </c>
      <c r="AK18" s="71" t="s">
        <v>400</v>
      </c>
      <c r="AL18" s="38">
        <v>409.49077906655305</v>
      </c>
      <c r="AM18" s="38">
        <v>409.49077906655305</v>
      </c>
      <c r="AN18" s="38">
        <v>21.663481503522274</v>
      </c>
      <c r="AO18" s="38">
        <v>324.37138999794678</v>
      </c>
      <c r="AP18" s="38">
        <v>302.17647623522117</v>
      </c>
      <c r="AQ18" s="38">
        <v>2.0344844537101081</v>
      </c>
      <c r="AR18" s="38">
        <v>2.0344844537101081</v>
      </c>
      <c r="AS18" s="38">
        <v>2.0344844537101081</v>
      </c>
      <c r="AT18" s="71" t="s">
        <v>236</v>
      </c>
      <c r="AU18" s="71" t="s">
        <v>236</v>
      </c>
      <c r="AV18" s="71" t="s">
        <v>236</v>
      </c>
      <c r="AW18" s="38">
        <v>870.83310863804843</v>
      </c>
      <c r="AX18" s="71" t="s">
        <v>236</v>
      </c>
      <c r="AY18" s="71" t="s">
        <v>427</v>
      </c>
      <c r="AZ18" s="71" t="s">
        <v>450</v>
      </c>
      <c r="BA18" s="71" t="s">
        <v>670</v>
      </c>
      <c r="BB18" s="72" t="s">
        <v>236</v>
      </c>
    </row>
  </sheetData>
  <sheetProtection algorithmName="SHA-512" hashValue="UBAiz0/sVk4XYJY1tmqdg1Tyzl5f1F3vJMlb6AmOBevL6jwp0Tubvm+1A9lrQ3tCNNqzSy5HPjmnAPxztcj/Zg==" saltValue="Lvi/h5l2q980z8WTiRx/w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J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10" sqref="I1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108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291</v>
      </c>
      <c r="D4" s="25" t="s">
        <v>345</v>
      </c>
      <c r="E4" s="25" t="s">
        <v>386</v>
      </c>
      <c r="F4" s="25" t="s">
        <v>398</v>
      </c>
      <c r="G4" s="25" t="s">
        <v>464</v>
      </c>
      <c r="H4" s="25" t="s">
        <v>537</v>
      </c>
      <c r="I4" s="25" t="s">
        <v>608</v>
      </c>
      <c r="J4" s="26" t="s">
        <v>649</v>
      </c>
    </row>
    <row r="5" spans="1:10" x14ac:dyDescent="0.25">
      <c r="C5" s="27" t="s">
        <v>292</v>
      </c>
      <c r="D5" s="28" t="s">
        <v>292</v>
      </c>
      <c r="E5" s="28" t="s">
        <v>292</v>
      </c>
      <c r="F5" s="28" t="s">
        <v>408</v>
      </c>
      <c r="G5" s="28" t="s">
        <v>292</v>
      </c>
      <c r="H5" s="28" t="s">
        <v>292</v>
      </c>
      <c r="I5" s="28" t="s">
        <v>292</v>
      </c>
      <c r="J5" s="29" t="s">
        <v>652</v>
      </c>
    </row>
    <row r="6" spans="1:10" ht="21" x14ac:dyDescent="0.25">
      <c r="A6" s="20" t="s">
        <v>78</v>
      </c>
      <c r="B6" s="20" t="s">
        <v>79</v>
      </c>
      <c r="C6" s="21" t="s">
        <v>293</v>
      </c>
      <c r="D6" s="22" t="s">
        <v>382</v>
      </c>
      <c r="E6" s="22" t="s">
        <v>387</v>
      </c>
      <c r="F6" s="22" t="s">
        <v>293</v>
      </c>
      <c r="G6" s="22" t="s">
        <v>487</v>
      </c>
      <c r="H6" s="22" t="s">
        <v>293</v>
      </c>
      <c r="I6" s="22" t="s">
        <v>610</v>
      </c>
      <c r="J6" s="23" t="s">
        <v>382</v>
      </c>
    </row>
    <row r="7" spans="1:10" ht="34.5" x14ac:dyDescent="0.25">
      <c r="A7" s="19" t="s">
        <v>46</v>
      </c>
      <c r="B7" s="19" t="s">
        <v>48</v>
      </c>
      <c r="C7" s="60">
        <v>7901.4713007086721</v>
      </c>
      <c r="D7" s="61">
        <v>7663.8980346896578</v>
      </c>
      <c r="E7" s="61">
        <v>11822.171677055181</v>
      </c>
      <c r="F7" s="61">
        <v>8247.3853434315624</v>
      </c>
      <c r="G7" s="61">
        <v>24287.25450332071</v>
      </c>
      <c r="H7" s="61">
        <v>9669.5091500000017</v>
      </c>
      <c r="I7" s="61">
        <v>14196.622368300645</v>
      </c>
      <c r="J7" s="62">
        <v>13001.479143634888</v>
      </c>
    </row>
    <row r="8" spans="1:10" ht="23" x14ac:dyDescent="0.25">
      <c r="A8" s="19" t="s">
        <v>47</v>
      </c>
      <c r="B8" s="19" t="s">
        <v>66</v>
      </c>
      <c r="C8" s="60">
        <v>608.30716540471224</v>
      </c>
      <c r="D8" s="61">
        <v>1851.1831001665846</v>
      </c>
      <c r="E8" s="61">
        <v>1598.4435062431319</v>
      </c>
      <c r="F8" s="61">
        <v>1790.9589653354037</v>
      </c>
      <c r="G8" s="61">
        <v>916.1024009488965</v>
      </c>
      <c r="H8" s="61">
        <v>339.88710000000003</v>
      </c>
      <c r="I8" s="61">
        <v>1871.6146000000003</v>
      </c>
      <c r="J8" s="62">
        <v>1264.7890273526457</v>
      </c>
    </row>
    <row r="9" spans="1:10" ht="23" x14ac:dyDescent="0.25">
      <c r="A9" s="19" t="s">
        <v>67</v>
      </c>
      <c r="B9" s="19" t="s">
        <v>5</v>
      </c>
      <c r="C9" s="60">
        <v>1009.8388700720841</v>
      </c>
      <c r="D9" s="61">
        <v>864.1817002507612</v>
      </c>
      <c r="E9" s="61">
        <v>365.06966938089801</v>
      </c>
      <c r="F9" s="61">
        <v>505.48108068124338</v>
      </c>
      <c r="G9" s="61">
        <v>414.94049925332376</v>
      </c>
      <c r="H9" s="61">
        <v>1798.93</v>
      </c>
      <c r="I9" s="61">
        <v>517.92732455902365</v>
      </c>
      <c r="J9" s="62">
        <v>365.04603201450203</v>
      </c>
    </row>
    <row r="10" spans="1:10" ht="23" x14ac:dyDescent="0.25">
      <c r="A10" s="19" t="s">
        <v>68</v>
      </c>
      <c r="B10" s="19" t="s">
        <v>57</v>
      </c>
      <c r="C10" s="60">
        <v>1009.8388700720841</v>
      </c>
      <c r="D10" s="61">
        <v>864.1817002507612</v>
      </c>
      <c r="E10" s="61">
        <v>365.06966938089801</v>
      </c>
      <c r="F10" s="61">
        <v>505.48108068124338</v>
      </c>
      <c r="G10" s="61">
        <v>414.94049925332376</v>
      </c>
      <c r="H10" s="61">
        <v>665.81524999999999</v>
      </c>
      <c r="I10" s="61">
        <v>517.92732455902365</v>
      </c>
      <c r="J10" s="62">
        <v>365.04603201450203</v>
      </c>
    </row>
    <row r="11" spans="1:10" ht="23" x14ac:dyDescent="0.25">
      <c r="A11" s="19" t="s">
        <v>69</v>
      </c>
      <c r="B11" s="19" t="s">
        <v>70</v>
      </c>
      <c r="C11" s="60">
        <v>1009.8388700720841</v>
      </c>
      <c r="D11" s="61">
        <v>864.1817002507612</v>
      </c>
      <c r="E11" s="61">
        <v>365.06966938089801</v>
      </c>
      <c r="F11" s="61">
        <v>505.48108068124338</v>
      </c>
      <c r="G11" s="61">
        <v>414.94049925332376</v>
      </c>
      <c r="H11" s="61">
        <v>665.81524999999999</v>
      </c>
      <c r="I11" s="61">
        <v>517.92732455902365</v>
      </c>
      <c r="J11" s="62">
        <v>365.04603201450203</v>
      </c>
    </row>
    <row r="12" spans="1:10" x14ac:dyDescent="0.25">
      <c r="A12" s="19" t="s">
        <v>71</v>
      </c>
      <c r="B12" s="19" t="s">
        <v>9</v>
      </c>
      <c r="C12" s="60">
        <v>365.06966938089801</v>
      </c>
      <c r="D12" s="61">
        <v>403.28479345035521</v>
      </c>
      <c r="E12" s="61">
        <v>365.06966938089801</v>
      </c>
      <c r="F12" s="61">
        <v>393.15195164096713</v>
      </c>
      <c r="G12" s="61">
        <v>350.27444742163692</v>
      </c>
      <c r="H12" s="61">
        <v>665.81524999999999</v>
      </c>
      <c r="I12" s="61">
        <v>517.92732455902365</v>
      </c>
      <c r="J12" s="62">
        <v>365.04603201450203</v>
      </c>
    </row>
    <row r="13" spans="1:10" ht="13" thickBot="1" x14ac:dyDescent="0.3">
      <c r="A13" s="19" t="s">
        <v>72</v>
      </c>
      <c r="B13" s="19" t="s">
        <v>73</v>
      </c>
      <c r="C13" s="70">
        <v>86.635387496778876</v>
      </c>
      <c r="D13" s="38">
        <v>241.97087607021311</v>
      </c>
      <c r="E13" s="38">
        <v>86.635387496778876</v>
      </c>
      <c r="F13" s="38">
        <v>500.17751104909792</v>
      </c>
      <c r="G13" s="38">
        <v>359.522733483227</v>
      </c>
      <c r="H13" s="38">
        <v>59.674999999999997</v>
      </c>
      <c r="I13" s="38">
        <v>80.375367991257434</v>
      </c>
      <c r="J13" s="83">
        <v>126.96474381428192</v>
      </c>
    </row>
  </sheetData>
  <sheetProtection algorithmName="SHA-512" hashValue="bP5c+ofZ4N3CYh99JERie5NoEDFl84h4/EnnSkPXQr/HvXgr88dwqRqXOghIsIoG1agJS+VxwUQ/hHWB19ER4Q==" saltValue="htriCX+dt+AWvGzAcj448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N1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26" x14ac:dyDescent="0.3">
      <c r="C4" s="24" t="s">
        <v>178</v>
      </c>
      <c r="D4" s="25" t="s">
        <v>218</v>
      </c>
      <c r="E4" s="25" t="s">
        <v>291</v>
      </c>
      <c r="F4" s="25" t="s">
        <v>300</v>
      </c>
      <c r="G4" s="25" t="s">
        <v>386</v>
      </c>
      <c r="H4" s="25" t="s">
        <v>398</v>
      </c>
      <c r="I4" s="25" t="s">
        <v>398</v>
      </c>
      <c r="J4" s="25" t="s">
        <v>537</v>
      </c>
      <c r="K4" s="25" t="s">
        <v>565</v>
      </c>
      <c r="L4" s="25" t="s">
        <v>608</v>
      </c>
      <c r="M4" s="25" t="s">
        <v>616</v>
      </c>
      <c r="N4" s="26" t="s">
        <v>649</v>
      </c>
    </row>
    <row r="5" spans="1:14" x14ac:dyDescent="0.25">
      <c r="C5" s="27" t="s">
        <v>182</v>
      </c>
      <c r="D5" s="28" t="s">
        <v>182</v>
      </c>
      <c r="E5" s="28" t="s">
        <v>182</v>
      </c>
      <c r="F5" s="28" t="s">
        <v>182</v>
      </c>
      <c r="G5" s="28" t="s">
        <v>182</v>
      </c>
      <c r="H5" s="28" t="s">
        <v>409</v>
      </c>
      <c r="I5" s="28" t="s">
        <v>411</v>
      </c>
      <c r="J5" s="28" t="s">
        <v>182</v>
      </c>
      <c r="K5" s="28" t="s">
        <v>409</v>
      </c>
      <c r="L5" s="28" t="s">
        <v>182</v>
      </c>
      <c r="M5" s="28" t="s">
        <v>182</v>
      </c>
      <c r="N5" s="29" t="s">
        <v>411</v>
      </c>
    </row>
    <row r="6" spans="1:14" ht="21" x14ac:dyDescent="0.25">
      <c r="A6" s="20" t="s">
        <v>78</v>
      </c>
      <c r="B6" s="20" t="s">
        <v>79</v>
      </c>
      <c r="C6" s="21" t="s">
        <v>183</v>
      </c>
      <c r="D6" s="22" t="s">
        <v>183</v>
      </c>
      <c r="E6" s="22" t="s">
        <v>294</v>
      </c>
      <c r="F6" s="22" t="s">
        <v>301</v>
      </c>
      <c r="G6" s="22" t="s">
        <v>388</v>
      </c>
      <c r="H6" s="22" t="s">
        <v>410</v>
      </c>
      <c r="I6" s="22" t="s">
        <v>388</v>
      </c>
      <c r="J6" s="22" t="s">
        <v>388</v>
      </c>
      <c r="K6" s="37" t="s">
        <v>183</v>
      </c>
      <c r="L6" s="22" t="s">
        <v>611</v>
      </c>
      <c r="M6" s="22" t="s">
        <v>183</v>
      </c>
      <c r="N6" s="23" t="s">
        <v>410</v>
      </c>
    </row>
    <row r="7" spans="1:14" ht="34.5" x14ac:dyDescent="0.25">
      <c r="A7" s="19" t="s">
        <v>46</v>
      </c>
      <c r="B7" s="19" t="s">
        <v>48</v>
      </c>
      <c r="C7" s="60">
        <v>18916.400278883953</v>
      </c>
      <c r="D7" s="61">
        <v>12991.6214</v>
      </c>
      <c r="E7" s="61">
        <v>11891.422385818843</v>
      </c>
      <c r="F7" s="61">
        <v>20833.087683739697</v>
      </c>
      <c r="G7" s="61">
        <v>15061.292415817974</v>
      </c>
      <c r="H7" s="61">
        <v>15223.727841672524</v>
      </c>
      <c r="I7" s="61">
        <v>562.69969993023517</v>
      </c>
      <c r="J7" s="61">
        <v>16413.88</v>
      </c>
      <c r="K7" s="61">
        <v>13385.531265144253</v>
      </c>
      <c r="L7" s="61">
        <v>19083.988745712111</v>
      </c>
      <c r="M7" s="61">
        <v>12361.160223250683</v>
      </c>
      <c r="N7" s="62">
        <v>24080.676693961628</v>
      </c>
    </row>
    <row r="8" spans="1:14" ht="34.5" x14ac:dyDescent="0.25">
      <c r="A8" s="19" t="s">
        <v>74</v>
      </c>
      <c r="B8" s="19" t="s">
        <v>1</v>
      </c>
      <c r="C8" s="60">
        <v>659.90285533455528</v>
      </c>
      <c r="D8" s="61">
        <v>463.7869</v>
      </c>
      <c r="E8" s="61">
        <v>595.62520673606514</v>
      </c>
      <c r="F8" s="67" t="s">
        <v>302</v>
      </c>
      <c r="G8" s="61">
        <v>762.23177092860305</v>
      </c>
      <c r="H8" s="61">
        <v>636.57960037450698</v>
      </c>
      <c r="I8" s="61">
        <v>832.6595435912451</v>
      </c>
      <c r="J8" s="61">
        <v>779.14935000000003</v>
      </c>
      <c r="K8" s="61">
        <v>434.28414042665992</v>
      </c>
      <c r="L8" s="61">
        <v>688.70450000000005</v>
      </c>
      <c r="M8" s="61">
        <v>0</v>
      </c>
      <c r="N8" s="74" t="s">
        <v>653</v>
      </c>
    </row>
    <row r="9" spans="1:14" ht="23" x14ac:dyDescent="0.25">
      <c r="A9" s="19" t="s">
        <v>47</v>
      </c>
      <c r="B9" s="19" t="s">
        <v>66</v>
      </c>
      <c r="C9" s="60">
        <v>2546.4755587419613</v>
      </c>
      <c r="D9" s="61">
        <v>4330.5405000000001</v>
      </c>
      <c r="E9" s="61">
        <v>1876.1660448823111</v>
      </c>
      <c r="F9" s="61">
        <v>1941.4145052108843</v>
      </c>
      <c r="G9" s="61">
        <v>2831.3680265892049</v>
      </c>
      <c r="H9" s="61">
        <v>2051.1298962754454</v>
      </c>
      <c r="I9" s="61">
        <v>2051.1298962754454</v>
      </c>
      <c r="J9" s="61">
        <v>2319.73</v>
      </c>
      <c r="K9" s="67" t="s">
        <v>553</v>
      </c>
      <c r="L9" s="61">
        <v>2609.4005000000006</v>
      </c>
      <c r="M9" s="61">
        <v>0</v>
      </c>
      <c r="N9" s="62">
        <v>2529.5780547052914</v>
      </c>
    </row>
    <row r="10" spans="1:14" ht="23" x14ac:dyDescent="0.25">
      <c r="A10" s="19" t="s">
        <v>67</v>
      </c>
      <c r="B10" s="19" t="s">
        <v>5</v>
      </c>
      <c r="C10" s="60">
        <v>581.30324278342994</v>
      </c>
      <c r="D10" s="61">
        <v>642.59630000000004</v>
      </c>
      <c r="E10" s="61">
        <v>365.06966938089801</v>
      </c>
      <c r="F10" s="61">
        <v>420.63980946235824</v>
      </c>
      <c r="G10" s="61">
        <v>365.06966938089801</v>
      </c>
      <c r="H10" s="61">
        <v>505.48108068124338</v>
      </c>
      <c r="I10" s="61">
        <v>505.48108068124338</v>
      </c>
      <c r="J10" s="61">
        <v>665.81524999999999</v>
      </c>
      <c r="K10" s="61">
        <v>366.47782533624672</v>
      </c>
      <c r="L10" s="61">
        <v>551.65380006385669</v>
      </c>
      <c r="M10" s="61">
        <v>0</v>
      </c>
      <c r="N10" s="62">
        <v>365.04603201450203</v>
      </c>
    </row>
    <row r="11" spans="1:14" ht="23" x14ac:dyDescent="0.25">
      <c r="A11" s="19" t="s">
        <v>68</v>
      </c>
      <c r="B11" s="19" t="s">
        <v>57</v>
      </c>
      <c r="C11" s="60">
        <v>581.30324278342994</v>
      </c>
      <c r="D11" s="61">
        <v>642.59630000000004</v>
      </c>
      <c r="E11" s="61">
        <v>365.06966938089801</v>
      </c>
      <c r="F11" s="61">
        <v>420.63980946235824</v>
      </c>
      <c r="G11" s="61">
        <v>365.06966938089801</v>
      </c>
      <c r="H11" s="61">
        <v>505.48108068124338</v>
      </c>
      <c r="I11" s="61">
        <v>505.48108068124338</v>
      </c>
      <c r="J11" s="61">
        <v>665.81524999999999</v>
      </c>
      <c r="K11" s="61">
        <v>620.19324287672532</v>
      </c>
      <c r="L11" s="61">
        <v>551.65380006385669</v>
      </c>
      <c r="M11" s="61">
        <v>0</v>
      </c>
      <c r="N11" s="62">
        <v>365.04603201450203</v>
      </c>
    </row>
    <row r="12" spans="1:14" ht="23" x14ac:dyDescent="0.25">
      <c r="A12" s="19" t="s">
        <v>69</v>
      </c>
      <c r="B12" s="19" t="s">
        <v>70</v>
      </c>
      <c r="C12" s="60">
        <v>581.30324278342994</v>
      </c>
      <c r="D12" s="61">
        <v>642.59630000000004</v>
      </c>
      <c r="E12" s="61">
        <v>365.06966938089801</v>
      </c>
      <c r="F12" s="61">
        <v>420.63980946235824</v>
      </c>
      <c r="G12" s="61">
        <v>365.06966938089801</v>
      </c>
      <c r="H12" s="61">
        <v>505.48108068124338</v>
      </c>
      <c r="I12" s="61">
        <v>505.48108068124338</v>
      </c>
      <c r="J12" s="61">
        <v>665.81524999999999</v>
      </c>
      <c r="K12" s="61">
        <v>620.19324287672532</v>
      </c>
      <c r="L12" s="61">
        <v>551.65380006385669</v>
      </c>
      <c r="M12" s="61">
        <v>0</v>
      </c>
      <c r="N12" s="62">
        <v>365.04603201450203</v>
      </c>
    </row>
    <row r="13" spans="1:14" x14ac:dyDescent="0.25">
      <c r="A13" s="19" t="s">
        <v>71</v>
      </c>
      <c r="B13" s="19" t="s">
        <v>9</v>
      </c>
      <c r="C13" s="60">
        <v>581.30324278342994</v>
      </c>
      <c r="D13" s="61">
        <v>642.59630000000004</v>
      </c>
      <c r="E13" s="61">
        <v>511.93638066278425</v>
      </c>
      <c r="F13" s="61">
        <v>420.63980946235824</v>
      </c>
      <c r="G13" s="61">
        <v>511.93638066278425</v>
      </c>
      <c r="H13" s="61">
        <v>505.48108068124338</v>
      </c>
      <c r="I13" s="61">
        <v>505.48108068124338</v>
      </c>
      <c r="J13" s="61">
        <v>665.81524999999999</v>
      </c>
      <c r="K13" s="61">
        <v>620.19324287672532</v>
      </c>
      <c r="L13" s="61">
        <v>551.65380006385669</v>
      </c>
      <c r="M13" s="61">
        <v>0</v>
      </c>
      <c r="N13" s="62">
        <v>369.91072828006833</v>
      </c>
    </row>
    <row r="14" spans="1:14" ht="13" thickBot="1" x14ac:dyDescent="0.3">
      <c r="A14" s="19" t="s">
        <v>72</v>
      </c>
      <c r="B14" s="19" t="s">
        <v>73</v>
      </c>
      <c r="C14" s="70">
        <v>216.43692050176904</v>
      </c>
      <c r="D14" s="38">
        <v>391.1456</v>
      </c>
      <c r="E14" s="38">
        <v>86.635387496778876</v>
      </c>
      <c r="F14" s="38">
        <v>161.784542100907</v>
      </c>
      <c r="G14" s="38">
        <v>86.635387496778876</v>
      </c>
      <c r="H14" s="38">
        <v>500.17751104909792</v>
      </c>
      <c r="I14" s="38">
        <v>500.17751104909792</v>
      </c>
      <c r="J14" s="38">
        <v>59.674999999999997</v>
      </c>
      <c r="K14" s="38">
        <v>246.82081434105851</v>
      </c>
      <c r="L14" s="38">
        <v>85.60924964570917</v>
      </c>
      <c r="M14" s="38">
        <v>142.35764634129043</v>
      </c>
      <c r="N14" s="83">
        <v>61.777020802454182</v>
      </c>
    </row>
  </sheetData>
  <sheetProtection algorithmName="SHA-512" hashValue="cpQHdnPeU3a0ha2iiNQQtpk6ZhiNSv07RVVmqrBZYDTyncWTucezqCxIIB9TzFwCJLZo14hscLKa9MdhM3hiig==" saltValue="XIpK9cnHfR3cL3pChFEUI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15" sqref="L1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" width="15.7265625" style="1" customWidth="1"/>
    <col min="4" max="16384" width="9.1796875" style="1"/>
  </cols>
  <sheetData>
    <row r="1" spans="1:3" x14ac:dyDescent="0.25">
      <c r="B1" s="17"/>
      <c r="C1" s="17"/>
    </row>
    <row r="2" spans="1:3" ht="24.5" x14ac:dyDescent="0.25">
      <c r="A2" s="17"/>
      <c r="B2" s="17"/>
      <c r="C2" s="16" t="s">
        <v>110</v>
      </c>
    </row>
    <row r="3" spans="1:3" ht="13" thickBot="1" x14ac:dyDescent="0.3">
      <c r="A3" s="17"/>
      <c r="B3" s="17"/>
      <c r="C3" s="18" t="str">
        <f>"Offers: "&amp; COUNTA($C$4:$C$4)</f>
        <v>Offers: 1</v>
      </c>
    </row>
    <row r="4" spans="1:3" ht="13" x14ac:dyDescent="0.3">
      <c r="C4" s="31" t="s">
        <v>537</v>
      </c>
    </row>
    <row r="5" spans="1:3" x14ac:dyDescent="0.25">
      <c r="C5" s="32" t="s">
        <v>543</v>
      </c>
    </row>
    <row r="6" spans="1:3" x14ac:dyDescent="0.25">
      <c r="A6" s="20" t="s">
        <v>78</v>
      </c>
      <c r="B6" s="20" t="s">
        <v>79</v>
      </c>
      <c r="C6" s="30" t="s">
        <v>688</v>
      </c>
    </row>
    <row r="7" spans="1:3" ht="34.5" x14ac:dyDescent="0.25">
      <c r="A7" s="19" t="s">
        <v>46</v>
      </c>
      <c r="B7" s="19" t="s">
        <v>48</v>
      </c>
      <c r="C7" s="87">
        <v>34889.259999999995</v>
      </c>
    </row>
    <row r="8" spans="1:3" ht="34.5" x14ac:dyDescent="0.25">
      <c r="A8" s="19" t="s">
        <v>74</v>
      </c>
      <c r="B8" s="19" t="s">
        <v>1</v>
      </c>
      <c r="C8" s="87">
        <v>1257.5150000000003</v>
      </c>
    </row>
    <row r="9" spans="1:3" ht="23" x14ac:dyDescent="0.25">
      <c r="A9" s="19" t="s">
        <v>47</v>
      </c>
      <c r="B9" s="19" t="s">
        <v>66</v>
      </c>
      <c r="C9" s="87">
        <v>3670.5550000000003</v>
      </c>
    </row>
    <row r="10" spans="1:3" ht="23" x14ac:dyDescent="0.25">
      <c r="A10" s="19" t="s">
        <v>67</v>
      </c>
      <c r="B10" s="19" t="s">
        <v>5</v>
      </c>
      <c r="C10" s="87">
        <v>665.81524999999999</v>
      </c>
    </row>
    <row r="11" spans="1:3" ht="23" x14ac:dyDescent="0.25">
      <c r="A11" s="19" t="s">
        <v>68</v>
      </c>
      <c r="B11" s="19" t="s">
        <v>57</v>
      </c>
      <c r="C11" s="87">
        <v>665.81524999999999</v>
      </c>
    </row>
    <row r="12" spans="1:3" ht="23" x14ac:dyDescent="0.25">
      <c r="A12" s="19" t="s">
        <v>69</v>
      </c>
      <c r="B12" s="19" t="s">
        <v>70</v>
      </c>
      <c r="C12" s="87">
        <v>665.81524999999999</v>
      </c>
    </row>
    <row r="13" spans="1:3" x14ac:dyDescent="0.25">
      <c r="A13" s="19" t="s">
        <v>71</v>
      </c>
      <c r="B13" s="19" t="s">
        <v>9</v>
      </c>
      <c r="C13" s="87">
        <v>665.81524999999999</v>
      </c>
    </row>
    <row r="14" spans="1:3" x14ac:dyDescent="0.25">
      <c r="A14" s="19" t="s">
        <v>72</v>
      </c>
      <c r="B14" s="19" t="s">
        <v>73</v>
      </c>
      <c r="C14" s="87">
        <v>59.674999999999997</v>
      </c>
    </row>
    <row r="15" spans="1:3" ht="13" thickBot="1" x14ac:dyDescent="0.3">
      <c r="A15" s="19" t="s">
        <v>75</v>
      </c>
      <c r="B15" s="19" t="s">
        <v>76</v>
      </c>
      <c r="C15" s="88">
        <v>728.68600000000015</v>
      </c>
    </row>
  </sheetData>
  <sheetProtection algorithmName="SHA-512" hashValue="2o44v+GxXQoNpJcpMmgswklVtPUmmRSUynqU2AmQk8u8X2+9GRJFcYdT3rt49IBVcRM6axCtu28D3OMEnQF10w==" saltValue="0BOZbTNcIVLrYlvSSTU9I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1" sqref="A1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111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26" x14ac:dyDescent="0.3">
      <c r="C4" s="24" t="s">
        <v>178</v>
      </c>
      <c r="D4" s="25" t="s">
        <v>291</v>
      </c>
      <c r="E4" s="25" t="s">
        <v>386</v>
      </c>
      <c r="F4" s="25" t="s">
        <v>398</v>
      </c>
      <c r="G4" s="25" t="s">
        <v>398</v>
      </c>
      <c r="H4" s="25" t="s">
        <v>537</v>
      </c>
      <c r="I4" s="25" t="s">
        <v>565</v>
      </c>
      <c r="J4" s="25" t="s">
        <v>565</v>
      </c>
      <c r="K4" s="25" t="s">
        <v>608</v>
      </c>
      <c r="L4" s="26" t="s">
        <v>649</v>
      </c>
    </row>
    <row r="5" spans="1:12" x14ac:dyDescent="0.25">
      <c r="C5" s="27" t="s">
        <v>184</v>
      </c>
      <c r="D5" s="28" t="s">
        <v>184</v>
      </c>
      <c r="E5" s="28" t="s">
        <v>184</v>
      </c>
      <c r="F5" s="28" t="s">
        <v>412</v>
      </c>
      <c r="G5" s="28" t="s">
        <v>414</v>
      </c>
      <c r="H5" s="28" t="s">
        <v>184</v>
      </c>
      <c r="I5" s="28" t="s">
        <v>412</v>
      </c>
      <c r="J5" s="28" t="s">
        <v>414</v>
      </c>
      <c r="K5" s="28" t="s">
        <v>184</v>
      </c>
      <c r="L5" s="29" t="s">
        <v>412</v>
      </c>
    </row>
    <row r="6" spans="1:12" ht="21" x14ac:dyDescent="0.25">
      <c r="A6" s="20" t="s">
        <v>78</v>
      </c>
      <c r="B6" s="20" t="s">
        <v>79</v>
      </c>
      <c r="C6" s="21" t="s">
        <v>185</v>
      </c>
      <c r="D6" s="22" t="s">
        <v>295</v>
      </c>
      <c r="E6" s="22" t="s">
        <v>389</v>
      </c>
      <c r="F6" s="22" t="s">
        <v>413</v>
      </c>
      <c r="G6" s="22" t="s">
        <v>415</v>
      </c>
      <c r="H6" s="22" t="s">
        <v>415</v>
      </c>
      <c r="I6" s="22" t="s">
        <v>185</v>
      </c>
      <c r="J6" s="22" t="s">
        <v>188</v>
      </c>
      <c r="K6" s="22" t="s">
        <v>612</v>
      </c>
      <c r="L6" s="23" t="s">
        <v>413</v>
      </c>
    </row>
    <row r="7" spans="1:12" ht="34.5" x14ac:dyDescent="0.25">
      <c r="A7" s="19" t="s">
        <v>46</v>
      </c>
      <c r="B7" s="19" t="s">
        <v>48</v>
      </c>
      <c r="C7" s="60">
        <v>62902.095094616096</v>
      </c>
      <c r="D7" s="61">
        <v>22489.595863814553</v>
      </c>
      <c r="E7" s="61">
        <v>34654.818856396996</v>
      </c>
      <c r="F7" s="61">
        <v>48224.614727798777</v>
      </c>
      <c r="G7" s="61">
        <v>52268.549904630738</v>
      </c>
      <c r="H7" s="61">
        <v>47919.025000000001</v>
      </c>
      <c r="I7" s="61">
        <v>51843.521827427539</v>
      </c>
      <c r="J7" s="61">
        <v>61038.06686834227</v>
      </c>
      <c r="K7" s="61">
        <v>35420.947569855191</v>
      </c>
      <c r="L7" s="62">
        <v>39272.666063612531</v>
      </c>
    </row>
    <row r="8" spans="1:12" ht="34.5" x14ac:dyDescent="0.25">
      <c r="A8" s="19" t="s">
        <v>74</v>
      </c>
      <c r="B8" s="19" t="s">
        <v>1</v>
      </c>
      <c r="C8" s="60">
        <v>2194.3444023540583</v>
      </c>
      <c r="D8" s="61">
        <v>771.69760893109594</v>
      </c>
      <c r="E8" s="61">
        <v>1126.0556622912052</v>
      </c>
      <c r="F8" s="61">
        <v>1899.8343609882702</v>
      </c>
      <c r="G8" s="61">
        <v>2185.5882660457328</v>
      </c>
      <c r="H8" s="61">
        <v>1651.3700000000001</v>
      </c>
      <c r="I8" s="61">
        <v>1722.8644106997922</v>
      </c>
      <c r="J8" s="61">
        <v>2006.6871645345034</v>
      </c>
      <c r="K8" s="61">
        <v>1210.7968000000001</v>
      </c>
      <c r="L8" s="74" t="s">
        <v>653</v>
      </c>
    </row>
    <row r="9" spans="1:12" ht="23" x14ac:dyDescent="0.25">
      <c r="A9" s="19" t="s">
        <v>47</v>
      </c>
      <c r="B9" s="19" t="s">
        <v>66</v>
      </c>
      <c r="C9" s="60">
        <v>4596.8756826697108</v>
      </c>
      <c r="D9" s="61">
        <v>2424.7927440279245</v>
      </c>
      <c r="E9" s="61">
        <v>5127.2630950434113</v>
      </c>
      <c r="F9" s="61">
        <v>4655.4339444433863</v>
      </c>
      <c r="G9" s="61">
        <v>4655.4339444433863</v>
      </c>
      <c r="H9" s="61">
        <v>4478.88</v>
      </c>
      <c r="I9" s="67" t="s">
        <v>553</v>
      </c>
      <c r="J9" s="67" t="s">
        <v>553</v>
      </c>
      <c r="K9" s="61">
        <v>5396.3172999999997</v>
      </c>
      <c r="L9" s="62">
        <v>2529.4881972204876</v>
      </c>
    </row>
    <row r="10" spans="1:12" ht="23" x14ac:dyDescent="0.25">
      <c r="A10" s="19" t="s">
        <v>67</v>
      </c>
      <c r="B10" s="19" t="s">
        <v>5</v>
      </c>
      <c r="C10" s="60">
        <v>581.30324278342994</v>
      </c>
      <c r="D10" s="61">
        <v>365.06966938089801</v>
      </c>
      <c r="E10" s="61">
        <v>373.46065532020663</v>
      </c>
      <c r="F10" s="61">
        <v>505.48108068124338</v>
      </c>
      <c r="G10" s="61">
        <v>505.48108068124338</v>
      </c>
      <c r="H10" s="61">
        <v>665.81524999999999</v>
      </c>
      <c r="I10" s="61">
        <v>366.47782533624672</v>
      </c>
      <c r="J10" s="61">
        <v>366.47782533624672</v>
      </c>
      <c r="K10" s="61">
        <v>571.35691236859225</v>
      </c>
      <c r="L10" s="62">
        <v>365.04603201450203</v>
      </c>
    </row>
    <row r="11" spans="1:12" ht="23" x14ac:dyDescent="0.25">
      <c r="A11" s="19" t="s">
        <v>68</v>
      </c>
      <c r="B11" s="19" t="s">
        <v>57</v>
      </c>
      <c r="C11" s="60">
        <v>581.30324278342994</v>
      </c>
      <c r="D11" s="61">
        <v>365.06966938089801</v>
      </c>
      <c r="E11" s="61">
        <v>373.46065532020663</v>
      </c>
      <c r="F11" s="61">
        <v>505.48108068124338</v>
      </c>
      <c r="G11" s="61">
        <v>505.48108068124338</v>
      </c>
      <c r="H11" s="61">
        <v>665.81524999999999</v>
      </c>
      <c r="I11" s="61">
        <v>620.19324287672532</v>
      </c>
      <c r="J11" s="61">
        <v>620.19324287672532</v>
      </c>
      <c r="K11" s="61">
        <v>571.35691236859225</v>
      </c>
      <c r="L11" s="62">
        <v>365.04603201450203</v>
      </c>
    </row>
    <row r="12" spans="1:12" ht="23" x14ac:dyDescent="0.25">
      <c r="A12" s="19" t="s">
        <v>69</v>
      </c>
      <c r="B12" s="19" t="s">
        <v>70</v>
      </c>
      <c r="C12" s="60">
        <v>581.30324278342994</v>
      </c>
      <c r="D12" s="61">
        <v>365.06966938089801</v>
      </c>
      <c r="E12" s="61">
        <v>373.46065532020663</v>
      </c>
      <c r="F12" s="61">
        <v>505.48108068124338</v>
      </c>
      <c r="G12" s="61">
        <v>505.48108068124338</v>
      </c>
      <c r="H12" s="61">
        <v>665.81524999999999</v>
      </c>
      <c r="I12" s="61">
        <v>620.19324287672532</v>
      </c>
      <c r="J12" s="61">
        <v>620.19324287672532</v>
      </c>
      <c r="K12" s="61">
        <v>571.35691236859225</v>
      </c>
      <c r="L12" s="62">
        <v>365.04603201450203</v>
      </c>
    </row>
    <row r="13" spans="1:12" x14ac:dyDescent="0.25">
      <c r="A13" s="19" t="s">
        <v>71</v>
      </c>
      <c r="B13" s="19" t="s">
        <v>9</v>
      </c>
      <c r="C13" s="60">
        <v>581.30324278342994</v>
      </c>
      <c r="D13" s="61">
        <v>511.93638066278425</v>
      </c>
      <c r="E13" s="61">
        <v>523.70304147371053</v>
      </c>
      <c r="F13" s="61">
        <v>505.48108068124338</v>
      </c>
      <c r="G13" s="61">
        <v>505.48108068124338</v>
      </c>
      <c r="H13" s="61">
        <v>665.81524999999999</v>
      </c>
      <c r="I13" s="61">
        <v>620.19324287672532</v>
      </c>
      <c r="J13" s="61">
        <v>620.19324287672532</v>
      </c>
      <c r="K13" s="61">
        <v>571.35691236859225</v>
      </c>
      <c r="L13" s="62">
        <v>369.91072828006833</v>
      </c>
    </row>
    <row r="14" spans="1:12" x14ac:dyDescent="0.25">
      <c r="A14" s="19" t="s">
        <v>72</v>
      </c>
      <c r="B14" s="19" t="s">
        <v>73</v>
      </c>
      <c r="C14" s="60">
        <v>216.43692050176904</v>
      </c>
      <c r="D14" s="61">
        <v>173.27077499355775</v>
      </c>
      <c r="E14" s="61">
        <v>177.25600281840957</v>
      </c>
      <c r="F14" s="61">
        <v>510.74426159554429</v>
      </c>
      <c r="G14" s="61">
        <v>510.74426159554429</v>
      </c>
      <c r="H14" s="61">
        <v>59.674999999999997</v>
      </c>
      <c r="I14" s="61">
        <v>246.82081434105851</v>
      </c>
      <c r="J14" s="61">
        <v>246.82081434105851</v>
      </c>
      <c r="K14" s="61">
        <v>88.666900626400874</v>
      </c>
      <c r="L14" s="62">
        <v>489.55480939544839</v>
      </c>
    </row>
    <row r="15" spans="1:12" ht="13" thickBot="1" x14ac:dyDescent="0.3">
      <c r="A15" s="19" t="s">
        <v>75</v>
      </c>
      <c r="B15" s="19" t="s">
        <v>77</v>
      </c>
      <c r="C15" s="70">
        <v>432.88611554108138</v>
      </c>
      <c r="D15" s="38">
        <v>681.26918349739753</v>
      </c>
      <c r="E15" s="38">
        <v>241.71273111601309</v>
      </c>
      <c r="F15" s="38">
        <v>2450.2955950046235</v>
      </c>
      <c r="G15" s="38">
        <v>2450.2955950046235</v>
      </c>
      <c r="H15" s="38">
        <v>1457.3720000000003</v>
      </c>
      <c r="I15" s="38">
        <v>1738.466349426332</v>
      </c>
      <c r="J15" s="38">
        <v>1738.466349426332</v>
      </c>
      <c r="K15" s="38">
        <v>2288.3099843900159</v>
      </c>
      <c r="L15" s="83">
        <v>1856.5746395537333</v>
      </c>
    </row>
  </sheetData>
  <sheetProtection algorithmName="SHA-512" hashValue="7UmL3HFblkwv+3PDo46ryX8NAgffNBKcczRsC1ysRReUjv2L7Jby4af+xOPWcrMDNece2NpmONXgkG5668Xcuw==" saltValue="useeZhh1s05x/2kHvPn9v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K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1" sqref="A1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112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178</v>
      </c>
      <c r="D4" s="25" t="s">
        <v>291</v>
      </c>
      <c r="E4" s="25" t="s">
        <v>398</v>
      </c>
      <c r="F4" s="25" t="s">
        <v>398</v>
      </c>
      <c r="G4" s="25" t="s">
        <v>464</v>
      </c>
      <c r="H4" s="25" t="s">
        <v>537</v>
      </c>
      <c r="I4" s="25" t="s">
        <v>608</v>
      </c>
      <c r="J4" s="25" t="s">
        <v>616</v>
      </c>
      <c r="K4" s="26" t="s">
        <v>649</v>
      </c>
    </row>
    <row r="5" spans="1:11" x14ac:dyDescent="0.25">
      <c r="C5" s="27" t="s">
        <v>186</v>
      </c>
      <c r="D5" s="28" t="s">
        <v>186</v>
      </c>
      <c r="E5" s="28" t="s">
        <v>416</v>
      </c>
      <c r="F5" s="28" t="s">
        <v>418</v>
      </c>
      <c r="G5" s="28" t="s">
        <v>186</v>
      </c>
      <c r="H5" s="28" t="s">
        <v>186</v>
      </c>
      <c r="I5" s="28" t="s">
        <v>186</v>
      </c>
      <c r="J5" s="28" t="s">
        <v>186</v>
      </c>
      <c r="K5" s="29" t="s">
        <v>418</v>
      </c>
    </row>
    <row r="6" spans="1:11" ht="21" x14ac:dyDescent="0.25">
      <c r="A6" s="20" t="s">
        <v>78</v>
      </c>
      <c r="B6" s="20" t="s">
        <v>79</v>
      </c>
      <c r="C6" s="21" t="s">
        <v>185</v>
      </c>
      <c r="D6" s="22" t="s">
        <v>296</v>
      </c>
      <c r="E6" s="22" t="s">
        <v>417</v>
      </c>
      <c r="F6" s="22" t="s">
        <v>296</v>
      </c>
      <c r="G6" s="22" t="s">
        <v>488</v>
      </c>
      <c r="H6" s="22" t="s">
        <v>296</v>
      </c>
      <c r="I6" s="22" t="s">
        <v>613</v>
      </c>
      <c r="J6" s="22" t="s">
        <v>185</v>
      </c>
      <c r="K6" s="23" t="s">
        <v>417</v>
      </c>
    </row>
    <row r="7" spans="1:11" ht="34.5" x14ac:dyDescent="0.25">
      <c r="A7" s="19" t="s">
        <v>46</v>
      </c>
      <c r="B7" s="19" t="s">
        <v>48</v>
      </c>
      <c r="C7" s="60">
        <v>62902.095094616096</v>
      </c>
      <c r="D7" s="61">
        <v>26651.816261434087</v>
      </c>
      <c r="E7" s="61">
        <v>50224.899621110781</v>
      </c>
      <c r="F7" s="61">
        <v>28951.937429746027</v>
      </c>
      <c r="G7" s="61">
        <v>71954.303869428913</v>
      </c>
      <c r="H7" s="61">
        <v>25830.822850000004</v>
      </c>
      <c r="I7" s="61">
        <v>58962.660452504606</v>
      </c>
      <c r="J7" s="61">
        <v>55342.50049073968</v>
      </c>
      <c r="K7" s="62">
        <v>65735.485237331537</v>
      </c>
    </row>
    <row r="8" spans="1:11" ht="34.5" x14ac:dyDescent="0.25">
      <c r="A8" s="19" t="s">
        <v>74</v>
      </c>
      <c r="B8" s="19" t="s">
        <v>1</v>
      </c>
      <c r="C8" s="60">
        <v>2194.3444023540583</v>
      </c>
      <c r="D8" s="61">
        <v>920.64205907379221</v>
      </c>
      <c r="E8" s="61">
        <v>2099.6395942687163</v>
      </c>
      <c r="F8" s="61">
        <v>1252.9943200628677</v>
      </c>
      <c r="G8" s="61">
        <v>2552.2181783424044</v>
      </c>
      <c r="H8" s="61">
        <v>907.94970000000023</v>
      </c>
      <c r="I8" s="61">
        <v>1917.8706999999999</v>
      </c>
      <c r="J8" s="61">
        <v>0</v>
      </c>
      <c r="K8" s="74" t="s">
        <v>653</v>
      </c>
    </row>
    <row r="9" spans="1:11" ht="23" x14ac:dyDescent="0.25">
      <c r="A9" s="19" t="s">
        <v>47</v>
      </c>
      <c r="B9" s="19" t="s">
        <v>66</v>
      </c>
      <c r="C9" s="60">
        <v>4596.8756826697108</v>
      </c>
      <c r="D9" s="61">
        <v>2912.2000678465874</v>
      </c>
      <c r="E9" s="61">
        <v>7693.0854402828863</v>
      </c>
      <c r="F9" s="61">
        <v>7022.7335969387341</v>
      </c>
      <c r="G9" s="61">
        <v>916.1024009488965</v>
      </c>
      <c r="H9" s="61">
        <v>5332.7749999999996</v>
      </c>
      <c r="I9" s="61">
        <v>8735.0776000000005</v>
      </c>
      <c r="J9" s="61">
        <v>0</v>
      </c>
      <c r="K9" s="62">
        <v>5059.1561094105828</v>
      </c>
    </row>
    <row r="10" spans="1:11" ht="23" x14ac:dyDescent="0.25">
      <c r="A10" s="19" t="s">
        <v>67</v>
      </c>
      <c r="B10" s="19" t="s">
        <v>5</v>
      </c>
      <c r="C10" s="60">
        <v>581.30324278342994</v>
      </c>
      <c r="D10" s="61">
        <v>365.06966938089801</v>
      </c>
      <c r="E10" s="61">
        <v>505.48108068124338</v>
      </c>
      <c r="F10" s="61">
        <v>505.48108068124338</v>
      </c>
      <c r="G10" s="61">
        <v>414.94049925332376</v>
      </c>
      <c r="H10" s="61">
        <v>665.81524999999999</v>
      </c>
      <c r="I10" s="61">
        <v>566.73031138398687</v>
      </c>
      <c r="J10" s="61">
        <v>0</v>
      </c>
      <c r="K10" s="62">
        <v>365.04603201450203</v>
      </c>
    </row>
    <row r="11" spans="1:11" ht="23" x14ac:dyDescent="0.25">
      <c r="A11" s="19" t="s">
        <v>68</v>
      </c>
      <c r="B11" s="19" t="s">
        <v>57</v>
      </c>
      <c r="C11" s="60">
        <v>581.30324278342994</v>
      </c>
      <c r="D11" s="61">
        <v>365.06966938089801</v>
      </c>
      <c r="E11" s="61">
        <v>505.48108068124338</v>
      </c>
      <c r="F11" s="61">
        <v>505.48108068124338</v>
      </c>
      <c r="G11" s="61">
        <v>414.94049925332376</v>
      </c>
      <c r="H11" s="61">
        <v>665.81524999999999</v>
      </c>
      <c r="I11" s="61">
        <v>566.73031138398687</v>
      </c>
      <c r="J11" s="61">
        <v>0</v>
      </c>
      <c r="K11" s="62">
        <v>365.04603201450203</v>
      </c>
    </row>
    <row r="12" spans="1:11" ht="23" x14ac:dyDescent="0.25">
      <c r="A12" s="19" t="s">
        <v>69</v>
      </c>
      <c r="B12" s="19" t="s">
        <v>70</v>
      </c>
      <c r="C12" s="60">
        <v>581.30324278342994</v>
      </c>
      <c r="D12" s="61">
        <v>365.06966938089801</v>
      </c>
      <c r="E12" s="61">
        <v>505.48108068124338</v>
      </c>
      <c r="F12" s="61">
        <v>505.48108068124338</v>
      </c>
      <c r="G12" s="61">
        <v>414.94049925332376</v>
      </c>
      <c r="H12" s="61">
        <v>665.81524999999999</v>
      </c>
      <c r="I12" s="61">
        <v>566.73031138398687</v>
      </c>
      <c r="J12" s="61">
        <v>0</v>
      </c>
      <c r="K12" s="62">
        <v>365.04603201450203</v>
      </c>
    </row>
    <row r="13" spans="1:11" x14ac:dyDescent="0.25">
      <c r="A13" s="19" t="s">
        <v>71</v>
      </c>
      <c r="B13" s="19" t="s">
        <v>9</v>
      </c>
      <c r="C13" s="60">
        <v>581.30324278342994</v>
      </c>
      <c r="D13" s="61">
        <v>365.06966938089801</v>
      </c>
      <c r="E13" s="61">
        <v>505.48108068124338</v>
      </c>
      <c r="F13" s="61">
        <v>505.48108068124338</v>
      </c>
      <c r="G13" s="61">
        <v>350.27444742163692</v>
      </c>
      <c r="H13" s="61">
        <v>665.81524999999999</v>
      </c>
      <c r="I13" s="61">
        <v>566.73031138398687</v>
      </c>
      <c r="J13" s="61">
        <v>0</v>
      </c>
      <c r="K13" s="62">
        <v>369.91072828006833</v>
      </c>
    </row>
    <row r="14" spans="1:11" x14ac:dyDescent="0.25">
      <c r="A14" s="19" t="s">
        <v>72</v>
      </c>
      <c r="B14" s="19" t="s">
        <v>73</v>
      </c>
      <c r="C14" s="60">
        <v>216.43692050176904</v>
      </c>
      <c r="D14" s="61">
        <v>173.27077499355775</v>
      </c>
      <c r="E14" s="61">
        <v>510.74426159554429</v>
      </c>
      <c r="F14" s="61">
        <v>510.74426159554429</v>
      </c>
      <c r="G14" s="61">
        <v>359.522733483227</v>
      </c>
      <c r="H14" s="61">
        <v>59.674999999999997</v>
      </c>
      <c r="I14" s="61">
        <v>87.948937828451037</v>
      </c>
      <c r="J14" s="61">
        <v>175.44872574936451</v>
      </c>
      <c r="K14" s="62">
        <v>489.55480939544839</v>
      </c>
    </row>
    <row r="15" spans="1:11" ht="13" thickBot="1" x14ac:dyDescent="0.3">
      <c r="A15" s="19" t="s">
        <v>75</v>
      </c>
      <c r="B15" s="19" t="s">
        <v>77</v>
      </c>
      <c r="C15" s="70">
        <v>405.8330347955532</v>
      </c>
      <c r="D15" s="38">
        <v>236.27832953666964</v>
      </c>
      <c r="E15" s="38">
        <v>2450.2955950046235</v>
      </c>
      <c r="F15" s="38">
        <v>2450.2955950046235</v>
      </c>
      <c r="G15" s="38">
        <v>9885.8085812097161</v>
      </c>
      <c r="H15" s="38">
        <v>1457.3720000000003</v>
      </c>
      <c r="I15" s="38">
        <v>2944.1355067359891</v>
      </c>
      <c r="J15" s="38">
        <v>583.37968574089382</v>
      </c>
      <c r="K15" s="83">
        <v>1856.5746395537333</v>
      </c>
    </row>
  </sheetData>
  <sheetProtection algorithmName="SHA-512" hashValue="SXj1CggVD9h//a93xCgZaoTvzdwkwbU5VjOfuQ45Bo4Fc/k2SzTuA/iWL4jZVhUCpN0KweYkPxr3wOA/8dWmSA==" saltValue="+KiMRmNY/QHvK8s+idVP7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113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13" x14ac:dyDescent="0.3">
      <c r="C4" s="24" t="s">
        <v>178</v>
      </c>
      <c r="D4" s="25" t="s">
        <v>218</v>
      </c>
      <c r="E4" s="25" t="s">
        <v>291</v>
      </c>
      <c r="F4" s="25" t="s">
        <v>300</v>
      </c>
      <c r="G4" s="25" t="s">
        <v>386</v>
      </c>
      <c r="H4" s="25" t="s">
        <v>398</v>
      </c>
      <c r="I4" s="25" t="s">
        <v>398</v>
      </c>
      <c r="J4" s="25" t="s">
        <v>537</v>
      </c>
      <c r="K4" s="25" t="s">
        <v>608</v>
      </c>
      <c r="L4" s="26" t="s">
        <v>616</v>
      </c>
    </row>
    <row r="5" spans="1:12" x14ac:dyDescent="0.25">
      <c r="C5" s="27" t="s">
        <v>187</v>
      </c>
      <c r="D5" s="28" t="s">
        <v>187</v>
      </c>
      <c r="E5" s="28" t="s">
        <v>187</v>
      </c>
      <c r="F5" s="28" t="s">
        <v>187</v>
      </c>
      <c r="G5" s="28" t="s">
        <v>187</v>
      </c>
      <c r="H5" s="28" t="s">
        <v>419</v>
      </c>
      <c r="I5" s="28" t="s">
        <v>421</v>
      </c>
      <c r="J5" s="28" t="s">
        <v>187</v>
      </c>
      <c r="K5" s="28" t="s">
        <v>187</v>
      </c>
      <c r="L5" s="29" t="s">
        <v>187</v>
      </c>
    </row>
    <row r="6" spans="1:12" ht="21" x14ac:dyDescent="0.25">
      <c r="A6" s="20" t="s">
        <v>78</v>
      </c>
      <c r="B6" s="20" t="s">
        <v>79</v>
      </c>
      <c r="C6" s="21" t="s">
        <v>188</v>
      </c>
      <c r="D6" s="22" t="s">
        <v>188</v>
      </c>
      <c r="E6" s="22" t="s">
        <v>297</v>
      </c>
      <c r="F6" s="22" t="s">
        <v>303</v>
      </c>
      <c r="G6" s="22" t="s">
        <v>390</v>
      </c>
      <c r="H6" s="22" t="s">
        <v>420</v>
      </c>
      <c r="I6" s="22" t="s">
        <v>390</v>
      </c>
      <c r="J6" s="22" t="s">
        <v>390</v>
      </c>
      <c r="K6" s="22" t="s">
        <v>614</v>
      </c>
      <c r="L6" s="23" t="s">
        <v>188</v>
      </c>
    </row>
    <row r="7" spans="1:12" ht="34.5" x14ac:dyDescent="0.25">
      <c r="A7" s="19" t="s">
        <v>46</v>
      </c>
      <c r="B7" s="19" t="s">
        <v>48</v>
      </c>
      <c r="C7" s="60">
        <v>69063.876117761698</v>
      </c>
      <c r="D7" s="61">
        <v>68415.834199999998</v>
      </c>
      <c r="E7" s="61">
        <v>55198.103200652244</v>
      </c>
      <c r="F7" s="61">
        <v>71838.233392205861</v>
      </c>
      <c r="G7" s="61">
        <v>77639.031213148031</v>
      </c>
      <c r="H7" s="61">
        <v>86616.152234818903</v>
      </c>
      <c r="I7" s="61">
        <v>78605.521793298758</v>
      </c>
      <c r="J7" s="61">
        <v>69440</v>
      </c>
      <c r="K7" s="61">
        <v>65452.929664739575</v>
      </c>
      <c r="L7" s="62">
        <v>65095.471658786235</v>
      </c>
    </row>
    <row r="8" spans="1:12" ht="34.5" x14ac:dyDescent="0.25">
      <c r="A8" s="19" t="s">
        <v>74</v>
      </c>
      <c r="B8" s="19" t="s">
        <v>1</v>
      </c>
      <c r="C8" s="60">
        <v>2409.3072081705864</v>
      </c>
      <c r="D8" s="61">
        <v>2442.9836</v>
      </c>
      <c r="E8" s="61">
        <v>1938.8346759071396</v>
      </c>
      <c r="F8" s="67" t="s">
        <v>304</v>
      </c>
      <c r="G8" s="61">
        <v>2515.2017602617798</v>
      </c>
      <c r="H8" s="61">
        <v>3622.6220866962212</v>
      </c>
      <c r="I8" s="61">
        <v>3286.6466944317744</v>
      </c>
      <c r="J8" s="61">
        <v>2736.7497499999995</v>
      </c>
      <c r="K8" s="61">
        <v>2101.4499999999998</v>
      </c>
      <c r="L8" s="62">
        <v>0</v>
      </c>
    </row>
    <row r="9" spans="1:12" ht="23" x14ac:dyDescent="0.25">
      <c r="A9" s="19" t="s">
        <v>47</v>
      </c>
      <c r="B9" s="19" t="s">
        <v>66</v>
      </c>
      <c r="C9" s="60">
        <v>19480.059317411811</v>
      </c>
      <c r="D9" s="61">
        <v>22804.905500000001</v>
      </c>
      <c r="E9" s="61">
        <v>7653.6800021140743</v>
      </c>
      <c r="F9" s="61">
        <v>88179.553282636232</v>
      </c>
      <c r="G9" s="61">
        <v>13895.731072491897</v>
      </c>
      <c r="H9" s="61">
        <v>13267.859055598252</v>
      </c>
      <c r="I9" s="61">
        <v>13267.859055598252</v>
      </c>
      <c r="J9" s="61">
        <v>12672.800000000001</v>
      </c>
      <c r="K9" s="61">
        <v>10391</v>
      </c>
      <c r="L9" s="62">
        <v>0</v>
      </c>
    </row>
    <row r="10" spans="1:12" ht="23" x14ac:dyDescent="0.25">
      <c r="A10" s="19" t="s">
        <v>67</v>
      </c>
      <c r="B10" s="19" t="s">
        <v>5</v>
      </c>
      <c r="C10" s="60">
        <v>581.30324278342994</v>
      </c>
      <c r="D10" s="61">
        <v>481.94720000000001</v>
      </c>
      <c r="E10" s="61">
        <v>365.06966938089801</v>
      </c>
      <c r="F10" s="61">
        <v>420.63980946235824</v>
      </c>
      <c r="G10" s="61">
        <v>365.06966938089801</v>
      </c>
      <c r="H10" s="61">
        <v>505.48108068124338</v>
      </c>
      <c r="I10" s="61">
        <v>505.48108068124338</v>
      </c>
      <c r="J10" s="61">
        <v>665.81524999999999</v>
      </c>
      <c r="K10" s="61">
        <v>386.03495687550844</v>
      </c>
      <c r="L10" s="62">
        <v>0</v>
      </c>
    </row>
    <row r="11" spans="1:12" ht="23" x14ac:dyDescent="0.25">
      <c r="A11" s="19" t="s">
        <v>68</v>
      </c>
      <c r="B11" s="19" t="s">
        <v>57</v>
      </c>
      <c r="C11" s="60">
        <v>581.30324278342994</v>
      </c>
      <c r="D11" s="61">
        <v>481.94720000000001</v>
      </c>
      <c r="E11" s="61">
        <v>365.06966938089801</v>
      </c>
      <c r="F11" s="61">
        <v>420.63980946235824</v>
      </c>
      <c r="G11" s="61">
        <v>365.06966938089801</v>
      </c>
      <c r="H11" s="61">
        <v>505.48108068124338</v>
      </c>
      <c r="I11" s="61">
        <v>505.48108068124338</v>
      </c>
      <c r="J11" s="61">
        <v>665.81524999999999</v>
      </c>
      <c r="K11" s="61">
        <v>386.03495687550844</v>
      </c>
      <c r="L11" s="62">
        <v>0</v>
      </c>
    </row>
    <row r="12" spans="1:12" ht="23" x14ac:dyDescent="0.25">
      <c r="A12" s="19" t="s">
        <v>69</v>
      </c>
      <c r="B12" s="19" t="s">
        <v>70</v>
      </c>
      <c r="C12" s="60">
        <v>581.30324278342994</v>
      </c>
      <c r="D12" s="61">
        <v>481.94720000000001</v>
      </c>
      <c r="E12" s="61">
        <v>365.06966938089801</v>
      </c>
      <c r="F12" s="61">
        <v>420.63980946235824</v>
      </c>
      <c r="G12" s="61">
        <v>365.06966938089801</v>
      </c>
      <c r="H12" s="61">
        <v>505.48108068124338</v>
      </c>
      <c r="I12" s="61">
        <v>505.48108068124338</v>
      </c>
      <c r="J12" s="61">
        <v>665.81524999999999</v>
      </c>
      <c r="K12" s="61">
        <v>386.03495687550844</v>
      </c>
      <c r="L12" s="62">
        <v>0</v>
      </c>
    </row>
    <row r="13" spans="1:12" x14ac:dyDescent="0.25">
      <c r="A13" s="19" t="s">
        <v>71</v>
      </c>
      <c r="B13" s="19" t="s">
        <v>9</v>
      </c>
      <c r="C13" s="60">
        <v>581.30324278342994</v>
      </c>
      <c r="D13" s="61">
        <v>481.94720000000001</v>
      </c>
      <c r="E13" s="61">
        <v>365.06966938089801</v>
      </c>
      <c r="F13" s="61">
        <v>420.63980946235824</v>
      </c>
      <c r="G13" s="61">
        <v>365.06966938089801</v>
      </c>
      <c r="H13" s="61">
        <v>505.48108068124338</v>
      </c>
      <c r="I13" s="61">
        <v>505.48108068124338</v>
      </c>
      <c r="J13" s="61">
        <v>665.81524999999999</v>
      </c>
      <c r="K13" s="61">
        <v>386.03495687550844</v>
      </c>
      <c r="L13" s="62">
        <v>0</v>
      </c>
    </row>
    <row r="14" spans="1:12" x14ac:dyDescent="0.25">
      <c r="A14" s="19" t="s">
        <v>72</v>
      </c>
      <c r="B14" s="19" t="s">
        <v>73</v>
      </c>
      <c r="C14" s="60">
        <v>216.43692050176904</v>
      </c>
      <c r="D14" s="61">
        <v>424.67239999999998</v>
      </c>
      <c r="E14" s="61">
        <v>199.26139124259143</v>
      </c>
      <c r="F14" s="61">
        <v>161.784542100907</v>
      </c>
      <c r="G14" s="61">
        <v>199.26139124259143</v>
      </c>
      <c r="H14" s="61">
        <v>510.74426159554429</v>
      </c>
      <c r="I14" s="61">
        <v>510.74426159554429</v>
      </c>
      <c r="J14" s="61">
        <v>59.674999999999997</v>
      </c>
      <c r="K14" s="61">
        <v>572.44857076138726</v>
      </c>
      <c r="L14" s="62">
        <v>142.35764634129043</v>
      </c>
    </row>
    <row r="15" spans="1:12" ht="13" thickBot="1" x14ac:dyDescent="0.3">
      <c r="A15" s="19" t="s">
        <v>75</v>
      </c>
      <c r="B15" s="19" t="s">
        <v>77</v>
      </c>
      <c r="C15" s="70">
        <v>432.88611554108138</v>
      </c>
      <c r="D15" s="38">
        <v>167.63380000000001</v>
      </c>
      <c r="E15" s="38">
        <v>236.27832953666964</v>
      </c>
      <c r="F15" s="38">
        <v>2620.9095820346934</v>
      </c>
      <c r="G15" s="38">
        <v>236.27832953666964</v>
      </c>
      <c r="H15" s="38">
        <v>2450.2955950046235</v>
      </c>
      <c r="I15" s="38">
        <v>2450.2955950046235</v>
      </c>
      <c r="J15" s="38">
        <v>1204.0787499999999</v>
      </c>
      <c r="K15" s="38">
        <v>2005.4322288699448</v>
      </c>
      <c r="L15" s="83">
        <v>501.34649363671844</v>
      </c>
    </row>
  </sheetData>
  <sheetProtection algorithmName="SHA-512" hashValue="jEBuRHxLxPkDideXzaI/iBZEl7gXu/rfU9G9q/6ekr6ahVtsQKOLWAMW6yJ1oqdBS/GCXC8g1N3wxbLTeKz6AQ==" saltValue="A6n52WxIz5RH1Du/Z0Az/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F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9" sqref="E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" width="15.7265625" style="1" customWidth="1"/>
    <col min="7" max="16384" width="9.1796875" style="1"/>
  </cols>
  <sheetData>
    <row r="1" spans="1:6" x14ac:dyDescent="0.25">
      <c r="B1" s="17"/>
      <c r="C1" s="17"/>
      <c r="D1" s="17"/>
      <c r="E1" s="17"/>
      <c r="F1" s="17"/>
    </row>
    <row r="2" spans="1:6" ht="24.5" x14ac:dyDescent="0.25">
      <c r="A2" s="17"/>
      <c r="B2" s="17"/>
      <c r="C2" s="16" t="s">
        <v>114</v>
      </c>
      <c r="D2" s="17"/>
      <c r="E2" s="17"/>
      <c r="F2" s="17"/>
    </row>
    <row r="3" spans="1:6" ht="13" thickBot="1" x14ac:dyDescent="0.3">
      <c r="A3" s="17"/>
      <c r="B3" s="17"/>
      <c r="C3" s="17"/>
      <c r="D3" s="17"/>
      <c r="E3" s="17"/>
      <c r="F3" s="18" t="str">
        <f>"Offers: "&amp; COUNTA($C$4:$F$4)</f>
        <v>Offers: 4</v>
      </c>
    </row>
    <row r="4" spans="1:6" ht="13" x14ac:dyDescent="0.3">
      <c r="C4" s="24" t="s">
        <v>291</v>
      </c>
      <c r="D4" s="25" t="s">
        <v>398</v>
      </c>
      <c r="E4" s="25" t="s">
        <v>537</v>
      </c>
      <c r="F4" s="26" t="s">
        <v>608</v>
      </c>
    </row>
    <row r="5" spans="1:6" x14ac:dyDescent="0.25">
      <c r="C5" s="27" t="s">
        <v>298</v>
      </c>
      <c r="D5" s="28" t="s">
        <v>422</v>
      </c>
      <c r="E5" s="28" t="s">
        <v>298</v>
      </c>
      <c r="F5" s="29" t="s">
        <v>298</v>
      </c>
    </row>
    <row r="6" spans="1:6" x14ac:dyDescent="0.25">
      <c r="A6" s="20" t="s">
        <v>78</v>
      </c>
      <c r="B6" s="20" t="s">
        <v>79</v>
      </c>
      <c r="C6" s="21" t="s">
        <v>299</v>
      </c>
      <c r="D6" s="22" t="s">
        <v>299</v>
      </c>
      <c r="E6" s="22" t="s">
        <v>299</v>
      </c>
      <c r="F6" s="23" t="s">
        <v>615</v>
      </c>
    </row>
    <row r="7" spans="1:6" ht="34.5" x14ac:dyDescent="0.25">
      <c r="A7" s="19" t="s">
        <v>46</v>
      </c>
      <c r="B7" s="19" t="s">
        <v>48</v>
      </c>
      <c r="C7" s="60">
        <v>252813.62854851369</v>
      </c>
      <c r="D7" s="61">
        <v>281460.78933706827</v>
      </c>
      <c r="E7" s="61">
        <v>276948.09450000006</v>
      </c>
      <c r="F7" s="62">
        <v>188277.89066223882</v>
      </c>
    </row>
    <row r="8" spans="1:6" ht="34.5" x14ac:dyDescent="0.25">
      <c r="A8" s="19" t="s">
        <v>74</v>
      </c>
      <c r="B8" s="19" t="s">
        <v>1</v>
      </c>
      <c r="C8" s="60">
        <v>9144.452994916941</v>
      </c>
      <c r="D8" s="61">
        <v>11767.085167104862</v>
      </c>
      <c r="E8" s="61">
        <v>9734.7285000000011</v>
      </c>
      <c r="F8" s="62">
        <v>5964.04</v>
      </c>
    </row>
    <row r="9" spans="1:6" ht="23" x14ac:dyDescent="0.25">
      <c r="A9" s="19" t="s">
        <v>47</v>
      </c>
      <c r="B9" s="19" t="s">
        <v>66</v>
      </c>
      <c r="C9" s="60">
        <v>17916.496081924073</v>
      </c>
      <c r="D9" s="61">
        <v>36426.280736994217</v>
      </c>
      <c r="E9" s="61">
        <v>30874.760000000002</v>
      </c>
      <c r="F9" s="62">
        <v>28527.999999999996</v>
      </c>
    </row>
    <row r="10" spans="1:6" ht="23" x14ac:dyDescent="0.25">
      <c r="A10" s="19" t="s">
        <v>67</v>
      </c>
      <c r="B10" s="19" t="s">
        <v>5</v>
      </c>
      <c r="C10" s="60">
        <v>365.06966938089801</v>
      </c>
      <c r="D10" s="61">
        <v>505.48108068124338</v>
      </c>
      <c r="E10" s="61">
        <v>665.81524999999999</v>
      </c>
      <c r="F10" s="62">
        <v>386.03495687550844</v>
      </c>
    </row>
    <row r="11" spans="1:6" ht="23" x14ac:dyDescent="0.25">
      <c r="A11" s="19" t="s">
        <v>68</v>
      </c>
      <c r="B11" s="19" t="s">
        <v>57</v>
      </c>
      <c r="C11" s="60">
        <v>365.06966938089801</v>
      </c>
      <c r="D11" s="61">
        <v>505.48108068124338</v>
      </c>
      <c r="E11" s="61">
        <v>665.81524999999999</v>
      </c>
      <c r="F11" s="62">
        <v>386.03495687550844</v>
      </c>
    </row>
    <row r="12" spans="1:6" ht="23" x14ac:dyDescent="0.25">
      <c r="A12" s="19" t="s">
        <v>69</v>
      </c>
      <c r="B12" s="19" t="s">
        <v>70</v>
      </c>
      <c r="C12" s="60">
        <v>365.06966938089801</v>
      </c>
      <c r="D12" s="61">
        <v>505.48108068124338</v>
      </c>
      <c r="E12" s="61">
        <v>665.81524999999999</v>
      </c>
      <c r="F12" s="62">
        <v>386.03495687550844</v>
      </c>
    </row>
    <row r="13" spans="1:6" x14ac:dyDescent="0.25">
      <c r="A13" s="19" t="s">
        <v>71</v>
      </c>
      <c r="B13" s="19" t="s">
        <v>9</v>
      </c>
      <c r="C13" s="60">
        <v>365.06966938089801</v>
      </c>
      <c r="D13" s="61">
        <v>505.48108068124338</v>
      </c>
      <c r="E13" s="61">
        <v>665.81524999999999</v>
      </c>
      <c r="F13" s="62">
        <v>386.03495687550844</v>
      </c>
    </row>
    <row r="14" spans="1:6" x14ac:dyDescent="0.25">
      <c r="A14" s="19" t="s">
        <v>72</v>
      </c>
      <c r="B14" s="19" t="s">
        <v>73</v>
      </c>
      <c r="C14" s="60">
        <v>199.26139124259143</v>
      </c>
      <c r="D14" s="61">
        <v>510.74426159554429</v>
      </c>
      <c r="E14" s="61">
        <v>59.674999999999997</v>
      </c>
      <c r="F14" s="62">
        <v>572.44857076138726</v>
      </c>
    </row>
    <row r="15" spans="1:6" ht="13" thickBot="1" x14ac:dyDescent="0.3">
      <c r="A15" s="19" t="s">
        <v>75</v>
      </c>
      <c r="B15" s="19" t="s">
        <v>77</v>
      </c>
      <c r="C15" s="70">
        <v>1409.7940329021292</v>
      </c>
      <c r="D15" s="38">
        <v>4596.698354359899</v>
      </c>
      <c r="E15" s="38">
        <v>1204.0787499999999</v>
      </c>
      <c r="F15" s="83">
        <v>2005.4322288699448</v>
      </c>
    </row>
  </sheetData>
  <sheetProtection algorithmName="SHA-512" hashValue="3m8PMABUWHG9hUBH/zekWLv3UXvpf1l5Ad2krdYTG5/M/VgdD9ozBMZIisf6/mulOvpLgVXTCixGlj9Fv+5RCg==" saltValue="Mq3XuXX9HqHkhKiIu0uPd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CAD5-CE4C-4C78-BCBD-7196F5357A59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G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82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305</v>
      </c>
      <c r="K4" s="25" t="s">
        <v>345</v>
      </c>
      <c r="L4" s="25" t="s">
        <v>345</v>
      </c>
      <c r="M4" s="25" t="s">
        <v>345</v>
      </c>
      <c r="N4" s="25" t="s">
        <v>383</v>
      </c>
      <c r="O4" s="25" t="s">
        <v>383</v>
      </c>
      <c r="P4" s="25" t="s">
        <v>391</v>
      </c>
      <c r="Q4" s="25" t="s">
        <v>423</v>
      </c>
      <c r="R4" s="25" t="s">
        <v>426</v>
      </c>
      <c r="S4" s="25" t="s">
        <v>432</v>
      </c>
      <c r="T4" s="25" t="s">
        <v>432</v>
      </c>
      <c r="U4" s="25" t="s">
        <v>432</v>
      </c>
      <c r="V4" s="25" t="s">
        <v>464</v>
      </c>
      <c r="W4" s="25" t="s">
        <v>464</v>
      </c>
      <c r="X4" s="25" t="s">
        <v>489</v>
      </c>
      <c r="Y4" s="25" t="s">
        <v>493</v>
      </c>
      <c r="Z4" s="25" t="s">
        <v>494</v>
      </c>
      <c r="AA4" s="25" t="s">
        <v>497</v>
      </c>
      <c r="AB4" s="25" t="s">
        <v>499</v>
      </c>
      <c r="AC4" s="25" t="s">
        <v>503</v>
      </c>
      <c r="AD4" s="25" t="s">
        <v>505</v>
      </c>
      <c r="AE4" s="25" t="s">
        <v>520</v>
      </c>
      <c r="AF4" s="25" t="s">
        <v>524</v>
      </c>
      <c r="AG4" s="25" t="s">
        <v>531</v>
      </c>
      <c r="AH4" s="25" t="s">
        <v>544</v>
      </c>
      <c r="AI4" s="25" t="s">
        <v>560</v>
      </c>
      <c r="AJ4" s="25" t="s">
        <v>560</v>
      </c>
      <c r="AK4" s="25" t="s">
        <v>565</v>
      </c>
      <c r="AL4" s="25" t="s">
        <v>565</v>
      </c>
      <c r="AM4" s="25" t="s">
        <v>567</v>
      </c>
      <c r="AN4" s="25" t="s">
        <v>571</v>
      </c>
      <c r="AO4" s="25" t="s">
        <v>574</v>
      </c>
      <c r="AP4" s="25" t="s">
        <v>586</v>
      </c>
      <c r="AQ4" s="25" t="s">
        <v>593</v>
      </c>
      <c r="AR4" s="25" t="s">
        <v>603</v>
      </c>
      <c r="AS4" s="25" t="s">
        <v>616</v>
      </c>
      <c r="AT4" s="25" t="s">
        <v>620</v>
      </c>
      <c r="AU4" s="25" t="s">
        <v>622</v>
      </c>
      <c r="AV4" s="25" t="s">
        <v>625</v>
      </c>
      <c r="AW4" s="25" t="s">
        <v>628</v>
      </c>
      <c r="AX4" s="25" t="s">
        <v>629</v>
      </c>
      <c r="AY4" s="25" t="s">
        <v>634</v>
      </c>
      <c r="AZ4" s="25" t="s">
        <v>646</v>
      </c>
      <c r="BA4" s="25" t="s">
        <v>647</v>
      </c>
      <c r="BB4" s="25" t="s">
        <v>648</v>
      </c>
      <c r="BC4" s="25" t="s">
        <v>654</v>
      </c>
      <c r="BD4" s="25" t="s">
        <v>654</v>
      </c>
      <c r="BE4" s="25" t="s">
        <v>656</v>
      </c>
      <c r="BF4" s="25" t="s">
        <v>668</v>
      </c>
      <c r="BG4" s="26" t="s">
        <v>671</v>
      </c>
    </row>
    <row r="5" spans="1:59" x14ac:dyDescent="0.25">
      <c r="C5" s="27" t="s">
        <v>123</v>
      </c>
      <c r="D5" s="28" t="s">
        <v>123</v>
      </c>
      <c r="E5" s="28" t="s">
        <v>123</v>
      </c>
      <c r="F5" s="28" t="s">
        <v>123</v>
      </c>
      <c r="G5" s="28" t="s">
        <v>123</v>
      </c>
      <c r="H5" s="28" t="s">
        <v>226</v>
      </c>
      <c r="I5" s="28" t="s">
        <v>228</v>
      </c>
      <c r="J5" s="28" t="s">
        <v>123</v>
      </c>
      <c r="K5" s="28" t="s">
        <v>226</v>
      </c>
      <c r="L5" s="28" t="s">
        <v>228</v>
      </c>
      <c r="M5" s="28" t="s">
        <v>355</v>
      </c>
      <c r="N5" s="28" t="s">
        <v>226</v>
      </c>
      <c r="O5" s="28" t="s">
        <v>228</v>
      </c>
      <c r="P5" s="28" t="s">
        <v>123</v>
      </c>
      <c r="Q5" s="28" t="s">
        <v>123</v>
      </c>
      <c r="R5" s="28" t="s">
        <v>123</v>
      </c>
      <c r="S5" s="28" t="s">
        <v>226</v>
      </c>
      <c r="T5" s="28" t="s">
        <v>228</v>
      </c>
      <c r="U5" s="28" t="s">
        <v>355</v>
      </c>
      <c r="V5" s="28" t="s">
        <v>226</v>
      </c>
      <c r="W5" s="28" t="s">
        <v>228</v>
      </c>
      <c r="X5" s="28" t="s">
        <v>123</v>
      </c>
      <c r="Y5" s="28" t="s">
        <v>123</v>
      </c>
      <c r="Z5" s="28" t="s">
        <v>123</v>
      </c>
      <c r="AA5" s="28" t="s">
        <v>123</v>
      </c>
      <c r="AB5" s="28" t="s">
        <v>123</v>
      </c>
      <c r="AC5" s="28" t="s">
        <v>123</v>
      </c>
      <c r="AD5" s="28" t="s">
        <v>123</v>
      </c>
      <c r="AE5" s="28" t="s">
        <v>123</v>
      </c>
      <c r="AF5" s="28" t="s">
        <v>123</v>
      </c>
      <c r="AG5" s="28" t="s">
        <v>226</v>
      </c>
      <c r="AH5" s="28" t="s">
        <v>123</v>
      </c>
      <c r="AI5" s="28" t="s">
        <v>226</v>
      </c>
      <c r="AJ5" s="28" t="s">
        <v>228</v>
      </c>
      <c r="AK5" s="28" t="s">
        <v>226</v>
      </c>
      <c r="AL5" s="28" t="s">
        <v>228</v>
      </c>
      <c r="AM5" s="28" t="s">
        <v>123</v>
      </c>
      <c r="AN5" s="28" t="s">
        <v>123</v>
      </c>
      <c r="AO5" s="28" t="s">
        <v>123</v>
      </c>
      <c r="AP5" s="28" t="s">
        <v>123</v>
      </c>
      <c r="AQ5" s="28" t="s">
        <v>123</v>
      </c>
      <c r="AR5" s="28" t="s">
        <v>123</v>
      </c>
      <c r="AS5" s="28" t="s">
        <v>123</v>
      </c>
      <c r="AT5" s="28" t="s">
        <v>123</v>
      </c>
      <c r="AU5" s="28" t="s">
        <v>123</v>
      </c>
      <c r="AV5" s="28" t="s">
        <v>123</v>
      </c>
      <c r="AW5" s="28" t="s">
        <v>123</v>
      </c>
      <c r="AX5" s="28" t="s">
        <v>123</v>
      </c>
      <c r="AY5" s="28" t="s">
        <v>123</v>
      </c>
      <c r="AZ5" s="28" t="s">
        <v>123</v>
      </c>
      <c r="BA5" s="28" t="s">
        <v>123</v>
      </c>
      <c r="BB5" s="28" t="s">
        <v>123</v>
      </c>
      <c r="BC5" s="28" t="s">
        <v>226</v>
      </c>
      <c r="BD5" s="28" t="s">
        <v>228</v>
      </c>
      <c r="BE5" s="28" t="s">
        <v>123</v>
      </c>
      <c r="BF5" s="28" t="s">
        <v>123</v>
      </c>
      <c r="BG5" s="29" t="s">
        <v>123</v>
      </c>
    </row>
    <row r="6" spans="1:59" ht="21" x14ac:dyDescent="0.25">
      <c r="A6" s="20" t="s">
        <v>78</v>
      </c>
      <c r="B6" s="20" t="s">
        <v>79</v>
      </c>
      <c r="C6" s="21" t="s">
        <v>122</v>
      </c>
      <c r="D6" s="22" t="s">
        <v>122</v>
      </c>
      <c r="E6" s="22" t="s">
        <v>122</v>
      </c>
      <c r="F6" s="22" t="s">
        <v>194</v>
      </c>
      <c r="G6" s="22" t="s">
        <v>194</v>
      </c>
      <c r="H6" s="22" t="s">
        <v>227</v>
      </c>
      <c r="I6" s="22" t="s">
        <v>229</v>
      </c>
      <c r="J6" s="22" t="s">
        <v>310</v>
      </c>
      <c r="K6" s="22" t="s">
        <v>353</v>
      </c>
      <c r="L6" s="22" t="s">
        <v>229</v>
      </c>
      <c r="M6" s="22" t="s">
        <v>352</v>
      </c>
      <c r="N6" s="22" t="s">
        <v>353</v>
      </c>
      <c r="O6" s="22" t="s">
        <v>229</v>
      </c>
      <c r="P6" s="22" t="s">
        <v>353</v>
      </c>
      <c r="Q6" s="22" t="s">
        <v>353</v>
      </c>
      <c r="R6" s="22" t="s">
        <v>229</v>
      </c>
      <c r="S6" s="22" t="s">
        <v>353</v>
      </c>
      <c r="T6" s="22" t="s">
        <v>435</v>
      </c>
      <c r="U6" s="22" t="s">
        <v>227</v>
      </c>
      <c r="V6" s="22" t="s">
        <v>353</v>
      </c>
      <c r="W6" s="22" t="s">
        <v>466</v>
      </c>
      <c r="X6" s="22" t="s">
        <v>310</v>
      </c>
      <c r="Y6" s="22" t="s">
        <v>310</v>
      </c>
      <c r="Z6" s="22" t="s">
        <v>353</v>
      </c>
      <c r="AA6" s="22" t="s">
        <v>229</v>
      </c>
      <c r="AB6" s="22" t="s">
        <v>229</v>
      </c>
      <c r="AC6" s="22" t="s">
        <v>229</v>
      </c>
      <c r="AD6" s="22" t="s">
        <v>229</v>
      </c>
      <c r="AE6" s="22" t="s">
        <v>229</v>
      </c>
      <c r="AF6" s="22" t="s">
        <v>466</v>
      </c>
      <c r="AG6" s="22" t="s">
        <v>229</v>
      </c>
      <c r="AH6" s="22" t="s">
        <v>548</v>
      </c>
      <c r="AI6" s="22" t="s">
        <v>352</v>
      </c>
      <c r="AJ6" s="22" t="s">
        <v>548</v>
      </c>
      <c r="AK6" s="22" t="s">
        <v>352</v>
      </c>
      <c r="AL6" s="22" t="s">
        <v>548</v>
      </c>
      <c r="AM6" s="22" t="s">
        <v>310</v>
      </c>
      <c r="AN6" s="22" t="s">
        <v>435</v>
      </c>
      <c r="AO6" s="22" t="s">
        <v>229</v>
      </c>
      <c r="AP6" s="22" t="s">
        <v>229</v>
      </c>
      <c r="AQ6" s="22" t="s">
        <v>595</v>
      </c>
      <c r="AR6" s="22" t="s">
        <v>466</v>
      </c>
      <c r="AS6" s="22" t="s">
        <v>466</v>
      </c>
      <c r="AT6" s="22" t="s">
        <v>194</v>
      </c>
      <c r="AU6" s="22" t="s">
        <v>194</v>
      </c>
      <c r="AV6" s="22" t="s">
        <v>595</v>
      </c>
      <c r="AW6" s="22" t="s">
        <v>595</v>
      </c>
      <c r="AX6" s="22" t="s">
        <v>595</v>
      </c>
      <c r="AY6" s="22" t="s">
        <v>353</v>
      </c>
      <c r="AZ6" s="22" t="s">
        <v>353</v>
      </c>
      <c r="BA6" s="22" t="s">
        <v>353</v>
      </c>
      <c r="BB6" s="22" t="s">
        <v>466</v>
      </c>
      <c r="BC6" s="22" t="s">
        <v>353</v>
      </c>
      <c r="BD6" s="22" t="s">
        <v>229</v>
      </c>
      <c r="BE6" s="22" t="s">
        <v>194</v>
      </c>
      <c r="BF6" s="22" t="s">
        <v>229</v>
      </c>
      <c r="BG6" s="23" t="s">
        <v>353</v>
      </c>
    </row>
    <row r="7" spans="1:59" ht="34.5" x14ac:dyDescent="0.25">
      <c r="A7" s="19" t="s">
        <v>0</v>
      </c>
      <c r="B7" s="19" t="s">
        <v>1</v>
      </c>
      <c r="C7" s="60">
        <v>6.5393893227223249E-2</v>
      </c>
      <c r="D7" s="61">
        <v>579.18063353487082</v>
      </c>
      <c r="E7" s="61">
        <v>579.18063353487082</v>
      </c>
      <c r="F7" s="61">
        <v>1929.1336092156232</v>
      </c>
      <c r="G7" s="61">
        <v>1462.1815435053165</v>
      </c>
      <c r="H7" s="61">
        <v>599.16800000000001</v>
      </c>
      <c r="I7" s="61">
        <v>544.22879999999998</v>
      </c>
      <c r="J7" s="61">
        <v>584.52623426318314</v>
      </c>
      <c r="K7" s="61">
        <v>789.83812273774276</v>
      </c>
      <c r="L7" s="61">
        <v>703.44957806330194</v>
      </c>
      <c r="M7" s="61">
        <v>641.74347472441593</v>
      </c>
      <c r="N7" s="61">
        <v>1403.9227198907097</v>
      </c>
      <c r="O7" s="61">
        <v>1451.4106736256583</v>
      </c>
      <c r="P7" s="61">
        <v>654.37962613788079</v>
      </c>
      <c r="Q7" s="61">
        <v>655.05243083998334</v>
      </c>
      <c r="R7" s="61">
        <v>633.9153</v>
      </c>
      <c r="S7" s="61">
        <v>615.29243114471649</v>
      </c>
      <c r="T7" s="61">
        <v>533.7596872077728</v>
      </c>
      <c r="U7" s="61">
        <v>662.8265610247355</v>
      </c>
      <c r="V7" s="61">
        <v>676.58384159561592</v>
      </c>
      <c r="W7" s="61">
        <v>573.7650041279469</v>
      </c>
      <c r="X7" s="61">
        <v>699.1447874048439</v>
      </c>
      <c r="Y7" s="61">
        <v>680.95395480545062</v>
      </c>
      <c r="Z7" s="61">
        <v>787.66319999999996</v>
      </c>
      <c r="AA7" s="61">
        <v>1087.2420191123028</v>
      </c>
      <c r="AB7" s="61">
        <v>908.23481728292813</v>
      </c>
      <c r="AC7" s="61">
        <v>621.10530000000006</v>
      </c>
      <c r="AD7" s="61">
        <v>746.73965418245621</v>
      </c>
      <c r="AE7" s="61">
        <v>746.73965418245621</v>
      </c>
      <c r="AF7" s="61">
        <v>651.12030573126538</v>
      </c>
      <c r="AG7" s="61">
        <v>448.48719999999997</v>
      </c>
      <c r="AH7" s="61">
        <v>594.77901354603478</v>
      </c>
      <c r="AI7" s="61">
        <v>449.47756808710511</v>
      </c>
      <c r="AJ7" s="61">
        <v>594.77901354603478</v>
      </c>
      <c r="AK7" s="61">
        <v>426.85551523657892</v>
      </c>
      <c r="AL7" s="61">
        <v>572.15696069550859</v>
      </c>
      <c r="AM7" s="61">
        <v>661.96798533557887</v>
      </c>
      <c r="AN7" s="61">
        <v>565.9162</v>
      </c>
      <c r="AO7" s="61">
        <v>595.50385904551672</v>
      </c>
      <c r="AP7" s="61">
        <v>1093.6048441182149</v>
      </c>
      <c r="AQ7" s="61">
        <v>892.15932417540819</v>
      </c>
      <c r="AR7" s="61">
        <v>784.00521100559138</v>
      </c>
      <c r="AS7" s="61">
        <v>834.02742562779554</v>
      </c>
      <c r="AT7" s="61">
        <v>1116.5273</v>
      </c>
      <c r="AU7" s="61">
        <v>631.32307420027814</v>
      </c>
      <c r="AV7" s="61">
        <v>0.18783300761075997</v>
      </c>
      <c r="AW7" s="61">
        <v>0.1648884846145505</v>
      </c>
      <c r="AX7" s="61">
        <v>651.96411574931392</v>
      </c>
      <c r="AY7" s="61">
        <v>679.0460082828132</v>
      </c>
      <c r="AZ7" s="61">
        <v>679.0460082828132</v>
      </c>
      <c r="BA7" s="61">
        <v>679.0460082828132</v>
      </c>
      <c r="BB7" s="61">
        <v>870.83310863804843</v>
      </c>
      <c r="BC7" s="61">
        <v>627.64030000000002</v>
      </c>
      <c r="BD7" s="61">
        <v>458.04689999999999</v>
      </c>
      <c r="BE7" s="61">
        <v>1192.5624956989568</v>
      </c>
      <c r="BF7" s="61">
        <v>1064.8905999999999</v>
      </c>
      <c r="BG7" s="62">
        <v>501.24790000000002</v>
      </c>
    </row>
    <row r="8" spans="1:59" x14ac:dyDescent="0.25">
      <c r="A8" s="19" t="s">
        <v>2</v>
      </c>
      <c r="B8" s="19" t="s">
        <v>3</v>
      </c>
      <c r="C8" s="63">
        <v>0.23174326881831789</v>
      </c>
      <c r="D8" s="64">
        <v>0.23174326881831789</v>
      </c>
      <c r="E8" s="64">
        <v>0.23174326881831789</v>
      </c>
      <c r="F8" s="64">
        <v>8.093758187026473E-2</v>
      </c>
      <c r="G8" s="64">
        <v>8.093758187026473E-2</v>
      </c>
      <c r="H8" s="64">
        <v>9.5000000000000001E-2</v>
      </c>
      <c r="I8" s="64">
        <v>0.10059999999999999</v>
      </c>
      <c r="J8" s="64">
        <v>0.14201491275342212</v>
      </c>
      <c r="K8" s="64">
        <v>9.6878582242051259E-2</v>
      </c>
      <c r="L8" s="64">
        <v>0.14809464801332675</v>
      </c>
      <c r="M8" s="64">
        <v>0.1727770893488812</v>
      </c>
      <c r="N8" s="64">
        <v>0.13762527052223678</v>
      </c>
      <c r="O8" s="64">
        <v>0.20624888361138741</v>
      </c>
      <c r="P8" s="64">
        <v>0.13800720939708136</v>
      </c>
      <c r="Q8" s="64">
        <v>0.14213275412429635</v>
      </c>
      <c r="R8" s="64">
        <v>0.14649999999999999</v>
      </c>
      <c r="S8" s="64">
        <v>0.11027092507029852</v>
      </c>
      <c r="T8" s="64">
        <v>0.10978137601338268</v>
      </c>
      <c r="U8" s="64">
        <v>0.15616614915616087</v>
      </c>
      <c r="V8" s="64">
        <v>0.12365897034272129</v>
      </c>
      <c r="W8" s="64">
        <v>0.14291197454802787</v>
      </c>
      <c r="X8" s="64">
        <v>0.17830721129823085</v>
      </c>
      <c r="Y8" s="64">
        <v>0.18184124975976929</v>
      </c>
      <c r="Z8" s="64">
        <v>0.16220000000000001</v>
      </c>
      <c r="AA8" s="64">
        <v>0.1616393632855701</v>
      </c>
      <c r="AB8" s="64">
        <v>0.11628731171623748</v>
      </c>
      <c r="AC8" s="64">
        <v>0.14080000000000001</v>
      </c>
      <c r="AD8" s="64">
        <v>0.1376103361237401</v>
      </c>
      <c r="AE8" s="64">
        <v>0.1376103361237401</v>
      </c>
      <c r="AF8" s="64">
        <v>0.14978940343053312</v>
      </c>
      <c r="AG8" s="64">
        <v>0.12889999999999999</v>
      </c>
      <c r="AH8" s="64">
        <v>0.12219082696271465</v>
      </c>
      <c r="AI8" s="64">
        <v>0.11958408932084341</v>
      </c>
      <c r="AJ8" s="64">
        <v>0.12219082696271465</v>
      </c>
      <c r="AK8" s="64">
        <v>0.11958408932084341</v>
      </c>
      <c r="AL8" s="64">
        <v>0.12219082696271465</v>
      </c>
      <c r="AM8" s="64">
        <v>0.1480977444054829</v>
      </c>
      <c r="AN8" s="64">
        <v>0.13780000000000001</v>
      </c>
      <c r="AO8" s="64">
        <v>0.1641439992920723</v>
      </c>
      <c r="AP8" s="64">
        <v>0.19733866077036161</v>
      </c>
      <c r="AQ8" s="64">
        <v>0.11305800815665526</v>
      </c>
      <c r="AR8" s="64">
        <v>0.15016939816535213</v>
      </c>
      <c r="AS8" s="64">
        <v>0.16980693484851353</v>
      </c>
      <c r="AT8" s="64">
        <v>0.26700000000000002</v>
      </c>
      <c r="AU8" s="64">
        <v>0.25252922968011127</v>
      </c>
      <c r="AV8" s="64">
        <v>0</v>
      </c>
      <c r="AW8" s="64">
        <v>0</v>
      </c>
      <c r="AX8" s="64">
        <v>8.8431511330453128E-2</v>
      </c>
      <c r="AY8" s="64">
        <v>0.12016355544011205</v>
      </c>
      <c r="AZ8" s="64">
        <v>0.12016355544011205</v>
      </c>
      <c r="BA8" s="64">
        <v>0.12016355544011205</v>
      </c>
      <c r="BB8" s="64">
        <v>0.15671408737822565</v>
      </c>
      <c r="BC8" s="64">
        <v>0.1152</v>
      </c>
      <c r="BD8" s="64">
        <v>0.1447</v>
      </c>
      <c r="BE8" s="64">
        <v>7.2502646504232979E-2</v>
      </c>
      <c r="BF8" s="64">
        <v>0.1731</v>
      </c>
      <c r="BG8" s="66">
        <v>5.8999999999999999E-3</v>
      </c>
    </row>
    <row r="9" spans="1:59" ht="23" x14ac:dyDescent="0.25">
      <c r="A9" s="19" t="s">
        <v>4</v>
      </c>
      <c r="B9" s="19" t="s">
        <v>5</v>
      </c>
      <c r="C9" s="60">
        <v>581.30324278342994</v>
      </c>
      <c r="D9" s="61">
        <v>581.30324278342994</v>
      </c>
      <c r="E9" s="61">
        <v>581.30324278342994</v>
      </c>
      <c r="F9" s="61">
        <v>839.66023957606535</v>
      </c>
      <c r="G9" s="61">
        <v>839.66023957606535</v>
      </c>
      <c r="H9" s="61">
        <v>481.94720000000001</v>
      </c>
      <c r="I9" s="61">
        <v>481.94720000000001</v>
      </c>
      <c r="J9" s="61">
        <v>420.63980946235824</v>
      </c>
      <c r="K9" s="61">
        <v>374.47873677532971</v>
      </c>
      <c r="L9" s="61">
        <v>374.47873677532971</v>
      </c>
      <c r="M9" s="61">
        <v>374.47873677532971</v>
      </c>
      <c r="N9" s="61">
        <v>730.13933876179601</v>
      </c>
      <c r="O9" s="61">
        <v>804.67174997123686</v>
      </c>
      <c r="P9" s="61">
        <v>81.549714643729914</v>
      </c>
      <c r="Q9" s="61">
        <v>393.15195164096713</v>
      </c>
      <c r="R9" s="61">
        <v>805.75</v>
      </c>
      <c r="S9" s="61">
        <v>723.60416826688345</v>
      </c>
      <c r="T9" s="61">
        <v>723.60416826688345</v>
      </c>
      <c r="U9" s="61">
        <v>723.60416826688345</v>
      </c>
      <c r="V9" s="61">
        <v>146.87815906037133</v>
      </c>
      <c r="W9" s="61">
        <v>146.87815906037133</v>
      </c>
      <c r="X9" s="61">
        <v>365.04603201450203</v>
      </c>
      <c r="Y9" s="61">
        <v>0</v>
      </c>
      <c r="Z9" s="61">
        <v>515.96879999999999</v>
      </c>
      <c r="AA9" s="61">
        <v>552.96049710996726</v>
      </c>
      <c r="AB9" s="61">
        <v>617.77020802454194</v>
      </c>
      <c r="AC9" s="61">
        <v>668.37390000000005</v>
      </c>
      <c r="AD9" s="61">
        <v>738.31173221599215</v>
      </c>
      <c r="AE9" s="61">
        <v>738.31173221599215</v>
      </c>
      <c r="AF9" s="61">
        <v>394.6233256357919</v>
      </c>
      <c r="AG9" s="61">
        <v>515.58050000000003</v>
      </c>
      <c r="AH9" s="61">
        <v>620.19324287672532</v>
      </c>
      <c r="AI9" s="61">
        <v>620.19324287672532</v>
      </c>
      <c r="AJ9" s="61">
        <v>620.19324287672532</v>
      </c>
      <c r="AK9" s="61">
        <v>620.19324287672532</v>
      </c>
      <c r="AL9" s="61">
        <v>620.19324287672532</v>
      </c>
      <c r="AM9" s="61">
        <v>365.42170836973514</v>
      </c>
      <c r="AN9" s="61">
        <v>626.18219999999997</v>
      </c>
      <c r="AO9" s="61">
        <v>559.24628350889543</v>
      </c>
      <c r="AP9" s="61">
        <v>345.86363489759151</v>
      </c>
      <c r="AQ9" s="61">
        <v>408.152842080158</v>
      </c>
      <c r="AR9" s="61">
        <v>582.37218957800633</v>
      </c>
      <c r="AS9" s="61">
        <v>517.66416851378347</v>
      </c>
      <c r="AT9" s="61">
        <v>456.75220000000002</v>
      </c>
      <c r="AU9" s="61">
        <v>358.04144467346254</v>
      </c>
      <c r="AV9" s="61">
        <v>582.08083407386869</v>
      </c>
      <c r="AW9" s="61">
        <v>584.07365122320334</v>
      </c>
      <c r="AX9" s="61">
        <v>584.07365122320334</v>
      </c>
      <c r="AY9" s="61">
        <v>314.50119681249413</v>
      </c>
      <c r="AZ9" s="61">
        <v>314.50119681249413</v>
      </c>
      <c r="BA9" s="61">
        <v>314.50119681249413</v>
      </c>
      <c r="BB9" s="61">
        <v>333.979156834192</v>
      </c>
      <c r="BC9" s="61">
        <v>820.49360000000001</v>
      </c>
      <c r="BD9" s="61">
        <v>820.49360000000001</v>
      </c>
      <c r="BE9" s="61">
        <v>460.51960961829485</v>
      </c>
      <c r="BF9" s="61">
        <v>919.82830000000001</v>
      </c>
      <c r="BG9" s="62">
        <v>350</v>
      </c>
    </row>
    <row r="10" spans="1:59" ht="23" x14ac:dyDescent="0.25">
      <c r="A10" s="19" t="s">
        <v>6</v>
      </c>
      <c r="B10" s="19" t="s">
        <v>7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1">
        <v>481.94720000000001</v>
      </c>
      <c r="J10" s="67" t="s">
        <v>309</v>
      </c>
      <c r="K10" s="61">
        <v>374.47873677532971</v>
      </c>
      <c r="L10" s="61">
        <v>374.47873677532971</v>
      </c>
      <c r="M10" s="61">
        <v>374.47873677532971</v>
      </c>
      <c r="N10" s="61">
        <v>728.73118280644712</v>
      </c>
      <c r="O10" s="61">
        <v>802.96984558414647</v>
      </c>
      <c r="P10" s="61">
        <v>81.549714643729914</v>
      </c>
      <c r="Q10" s="61">
        <v>193.55552814544885</v>
      </c>
      <c r="R10" s="61">
        <v>805.75</v>
      </c>
      <c r="S10" s="61">
        <v>723.60416826688345</v>
      </c>
      <c r="T10" s="61">
        <v>723.60416826688345</v>
      </c>
      <c r="U10" s="61">
        <v>723.60416826688345</v>
      </c>
      <c r="V10" s="61">
        <v>207.89057896356783</v>
      </c>
      <c r="W10" s="61">
        <v>207.89057896356783</v>
      </c>
      <c r="X10" s="61">
        <v>419.36300893692777</v>
      </c>
      <c r="Y10" s="61">
        <v>0</v>
      </c>
      <c r="Z10" s="61">
        <v>515.96879999999999</v>
      </c>
      <c r="AA10" s="61">
        <v>635.23818246046017</v>
      </c>
      <c r="AB10" s="61">
        <v>709.69124589326248</v>
      </c>
      <c r="AC10" s="61">
        <v>668.37390000000005</v>
      </c>
      <c r="AD10" s="67" t="s">
        <v>400</v>
      </c>
      <c r="AE10" s="67" t="s">
        <v>400</v>
      </c>
      <c r="AF10" s="61">
        <v>507.37284724601813</v>
      </c>
      <c r="AG10" s="61">
        <v>339.1977</v>
      </c>
      <c r="AH10" s="67" t="s">
        <v>545</v>
      </c>
      <c r="AI10" s="67" t="s">
        <v>545</v>
      </c>
      <c r="AJ10" s="67" t="s">
        <v>545</v>
      </c>
      <c r="AK10" s="67" t="s">
        <v>545</v>
      </c>
      <c r="AL10" s="67" t="s">
        <v>545</v>
      </c>
      <c r="AM10" s="61">
        <v>365.42170836973514</v>
      </c>
      <c r="AN10" s="61">
        <v>626.18219999999997</v>
      </c>
      <c r="AO10" s="67" t="s">
        <v>400</v>
      </c>
      <c r="AP10" s="61">
        <v>132.09936986709917</v>
      </c>
      <c r="AQ10" s="61">
        <v>408.152842080158</v>
      </c>
      <c r="AR10" s="61">
        <v>582.37218957800633</v>
      </c>
      <c r="AS10" s="61">
        <v>517.66416851378347</v>
      </c>
      <c r="AT10" s="61">
        <v>456.75220000000002</v>
      </c>
      <c r="AU10" s="61">
        <v>358.04144467346254</v>
      </c>
      <c r="AV10" s="61">
        <v>582.08083407386869</v>
      </c>
      <c r="AW10" s="61">
        <v>585.74154708568324</v>
      </c>
      <c r="AX10" s="61">
        <v>584.07365122320334</v>
      </c>
      <c r="AY10" s="67" t="s">
        <v>635</v>
      </c>
      <c r="AZ10" s="67" t="s">
        <v>635</v>
      </c>
      <c r="BA10" s="67" t="s">
        <v>635</v>
      </c>
      <c r="BB10" s="61">
        <v>333.979156834192</v>
      </c>
      <c r="BC10" s="61">
        <v>820.49360000000001</v>
      </c>
      <c r="BD10" s="61">
        <v>820.49360000000001</v>
      </c>
      <c r="BE10" s="61">
        <v>0</v>
      </c>
      <c r="BF10" s="61">
        <v>595.18299999999999</v>
      </c>
      <c r="BG10" s="62">
        <v>150</v>
      </c>
    </row>
    <row r="11" spans="1:59" ht="20" x14ac:dyDescent="0.25">
      <c r="A11" s="19" t="s">
        <v>8</v>
      </c>
      <c r="B11" s="19" t="s">
        <v>9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1">
        <v>481.94720000000001</v>
      </c>
      <c r="J11" s="67" t="s">
        <v>309</v>
      </c>
      <c r="K11" s="61">
        <v>449.37448413039579</v>
      </c>
      <c r="L11" s="61">
        <v>449.37448413039579</v>
      </c>
      <c r="M11" s="61">
        <v>449.37448413039579</v>
      </c>
      <c r="N11" s="61">
        <v>728.73118280644712</v>
      </c>
      <c r="O11" s="61">
        <v>802.96984558414647</v>
      </c>
      <c r="P11" s="61">
        <v>81.549714643729914</v>
      </c>
      <c r="Q11" s="61">
        <v>129.03701876363257</v>
      </c>
      <c r="R11" s="61">
        <v>805.75</v>
      </c>
      <c r="S11" s="61">
        <v>723.60416826688345</v>
      </c>
      <c r="T11" s="61">
        <v>723.60416826688345</v>
      </c>
      <c r="U11" s="61">
        <v>723.60416826688345</v>
      </c>
      <c r="V11" s="61">
        <v>207.89057896356783</v>
      </c>
      <c r="W11" s="61">
        <v>207.89057896356783</v>
      </c>
      <c r="X11" s="61">
        <v>419.36300893692777</v>
      </c>
      <c r="Y11" s="61">
        <v>0</v>
      </c>
      <c r="Z11" s="61">
        <v>515.96879999999999</v>
      </c>
      <c r="AA11" s="61">
        <v>508.1905459683681</v>
      </c>
      <c r="AB11" s="67" t="s">
        <v>500</v>
      </c>
      <c r="AC11" s="61">
        <v>756.31790000000001</v>
      </c>
      <c r="AD11" s="61">
        <v>435.12684406937848</v>
      </c>
      <c r="AE11" s="61">
        <v>435.12684406937848</v>
      </c>
      <c r="AF11" s="61">
        <v>394.6233256357919</v>
      </c>
      <c r="AG11" s="61">
        <v>339.1977</v>
      </c>
      <c r="AH11" s="61">
        <v>366.47782533624672</v>
      </c>
      <c r="AI11" s="61">
        <v>366.47782533624672</v>
      </c>
      <c r="AJ11" s="61">
        <v>366.47782533624672</v>
      </c>
      <c r="AK11" s="61">
        <v>366.47782533624672</v>
      </c>
      <c r="AL11" s="61">
        <v>366.47782533624672</v>
      </c>
      <c r="AM11" s="61">
        <v>365.42170836973514</v>
      </c>
      <c r="AN11" s="61">
        <v>626.18219999999997</v>
      </c>
      <c r="AO11" s="61">
        <v>559.24628350889543</v>
      </c>
      <c r="AP11" s="61">
        <v>258.00649331101488</v>
      </c>
      <c r="AQ11" s="61">
        <v>408.152842080158</v>
      </c>
      <c r="AR11" s="61">
        <v>582.37218957800633</v>
      </c>
      <c r="AS11" s="61">
        <v>517.66416851378347</v>
      </c>
      <c r="AT11" s="61">
        <v>456.75220000000002</v>
      </c>
      <c r="AU11" s="61">
        <v>358.04144467346254</v>
      </c>
      <c r="AV11" s="61">
        <v>862.48708202676107</v>
      </c>
      <c r="AW11" s="61">
        <v>867.91127313369009</v>
      </c>
      <c r="AX11" s="61">
        <v>865.43990051438095</v>
      </c>
      <c r="AY11" s="61">
        <v>361.29736154566092</v>
      </c>
      <c r="AZ11" s="61">
        <v>361.29736154566092</v>
      </c>
      <c r="BA11" s="61">
        <v>361.29736154566092</v>
      </c>
      <c r="BB11" s="61">
        <v>333.979156834192</v>
      </c>
      <c r="BC11" s="61">
        <v>820.49360000000001</v>
      </c>
      <c r="BD11" s="61">
        <v>820.49360000000001</v>
      </c>
      <c r="BE11" s="61">
        <v>81.795283660933663</v>
      </c>
      <c r="BF11" s="61">
        <v>919.82830000000001</v>
      </c>
      <c r="BG11" s="62">
        <v>100</v>
      </c>
    </row>
    <row r="12" spans="1:59" ht="23" x14ac:dyDescent="0.25">
      <c r="A12" s="19" t="s">
        <v>10</v>
      </c>
      <c r="B12" s="19" t="s">
        <v>11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1">
        <v>481.94720000000001</v>
      </c>
      <c r="J12" s="67" t="s">
        <v>309</v>
      </c>
      <c r="K12" s="67" t="s">
        <v>346</v>
      </c>
      <c r="L12" s="67" t="s">
        <v>346</v>
      </c>
      <c r="M12" s="61">
        <v>345.67268010030432</v>
      </c>
      <c r="N12" s="61">
        <v>728.73118280644712</v>
      </c>
      <c r="O12" s="61">
        <v>802.96984558414647</v>
      </c>
      <c r="P12" s="61">
        <v>81.549714643729914</v>
      </c>
      <c r="Q12" s="61">
        <v>64.518509381816287</v>
      </c>
      <c r="R12" s="61">
        <v>805.75</v>
      </c>
      <c r="S12" s="61">
        <v>723.60416826688345</v>
      </c>
      <c r="T12" s="61">
        <v>723.60416826688345</v>
      </c>
      <c r="U12" s="61">
        <v>723.60416826688345</v>
      </c>
      <c r="V12" s="61">
        <v>207.89057896356783</v>
      </c>
      <c r="W12" s="61">
        <v>207.89057896356783</v>
      </c>
      <c r="X12" s="67" t="s">
        <v>490</v>
      </c>
      <c r="Y12" s="61">
        <v>0</v>
      </c>
      <c r="Z12" s="61">
        <v>515.96879999999999</v>
      </c>
      <c r="AA12" s="61">
        <v>635.23818246046017</v>
      </c>
      <c r="AB12" s="67" t="s">
        <v>500</v>
      </c>
      <c r="AC12" s="61">
        <v>668.37390000000005</v>
      </c>
      <c r="AD12" s="67" t="s">
        <v>508</v>
      </c>
      <c r="AE12" s="67" t="s">
        <v>508</v>
      </c>
      <c r="AF12" s="61">
        <v>394.6233256357919</v>
      </c>
      <c r="AG12" s="61">
        <v>339.1977</v>
      </c>
      <c r="AH12" s="67" t="s">
        <v>545</v>
      </c>
      <c r="AI12" s="67" t="s">
        <v>545</v>
      </c>
      <c r="AJ12" s="67" t="s">
        <v>545</v>
      </c>
      <c r="AK12" s="67" t="s">
        <v>545</v>
      </c>
      <c r="AL12" s="67" t="s">
        <v>545</v>
      </c>
      <c r="AM12" s="61">
        <v>337.31234618744782</v>
      </c>
      <c r="AN12" s="61">
        <v>626.18219999999997</v>
      </c>
      <c r="AO12" s="67" t="s">
        <v>400</v>
      </c>
      <c r="AP12" s="67" t="s">
        <v>589</v>
      </c>
      <c r="AQ12" s="61">
        <v>376.75652127643281</v>
      </c>
      <c r="AR12" s="61">
        <v>582.37218957800633</v>
      </c>
      <c r="AS12" s="61">
        <v>517.66416851378347</v>
      </c>
      <c r="AT12" s="61">
        <v>456.75220000000002</v>
      </c>
      <c r="AU12" s="61">
        <v>358.04144467346254</v>
      </c>
      <c r="AV12" s="61">
        <v>582.08083407386869</v>
      </c>
      <c r="AW12" s="61">
        <v>584.07365122320334</v>
      </c>
      <c r="AX12" s="61">
        <v>584.07365122320334</v>
      </c>
      <c r="AY12" s="67" t="s">
        <v>636</v>
      </c>
      <c r="AZ12" s="67" t="s">
        <v>636</v>
      </c>
      <c r="BA12" s="67" t="s">
        <v>636</v>
      </c>
      <c r="BB12" s="61">
        <v>328.87132012657531</v>
      </c>
      <c r="BC12" s="61">
        <v>820.49360000000001</v>
      </c>
      <c r="BD12" s="61">
        <v>820.49360000000001</v>
      </c>
      <c r="BE12" s="67" t="s">
        <v>657</v>
      </c>
      <c r="BF12" s="61">
        <v>919.82830000000001</v>
      </c>
      <c r="BG12" s="62">
        <v>50</v>
      </c>
    </row>
    <row r="13" spans="1:59" ht="20" x14ac:dyDescent="0.25">
      <c r="A13" s="19" t="s">
        <v>12</v>
      </c>
      <c r="B13" s="19" t="s">
        <v>13</v>
      </c>
      <c r="C13" s="60">
        <v>581.30324278342994</v>
      </c>
      <c r="D13" s="61">
        <v>581.30324278342994</v>
      </c>
      <c r="E13" s="61">
        <v>581.30324278342994</v>
      </c>
      <c r="F13" s="61">
        <v>836.42148087876308</v>
      </c>
      <c r="G13" s="61">
        <v>836.42148087876308</v>
      </c>
      <c r="H13" s="61">
        <v>481.94720000000001</v>
      </c>
      <c r="I13" s="61">
        <v>481.94720000000001</v>
      </c>
      <c r="J13" s="61">
        <v>490.5307316499501</v>
      </c>
      <c r="K13" s="61">
        <v>322.62783476028414</v>
      </c>
      <c r="L13" s="73">
        <v>322.62783476028414</v>
      </c>
      <c r="M13" s="61">
        <v>322.62783476028414</v>
      </c>
      <c r="N13" s="61">
        <v>728.73118280644712</v>
      </c>
      <c r="O13" s="61">
        <v>802.96984558414647</v>
      </c>
      <c r="P13" s="61">
        <v>81.549714643729914</v>
      </c>
      <c r="Q13" s="61">
        <v>451.62956567271408</v>
      </c>
      <c r="R13" s="61">
        <v>805.75</v>
      </c>
      <c r="S13" s="61">
        <v>337.68198248982907</v>
      </c>
      <c r="T13" s="61">
        <v>337.68198248982907</v>
      </c>
      <c r="U13" s="61">
        <v>337.68198248982907</v>
      </c>
      <c r="V13" s="61">
        <v>207.89057896356783</v>
      </c>
      <c r="W13" s="61">
        <v>207.89057896356783</v>
      </c>
      <c r="X13" s="61">
        <v>132.50580734687114</v>
      </c>
      <c r="Y13" s="61">
        <v>0</v>
      </c>
      <c r="Z13" s="61">
        <v>515.96879999999999</v>
      </c>
      <c r="AA13" s="61">
        <v>635.23818246046017</v>
      </c>
      <c r="AB13" s="67" t="s">
        <v>500</v>
      </c>
      <c r="AC13" s="61">
        <v>72.172700000000006</v>
      </c>
      <c r="AD13" s="61">
        <v>516.25215069877004</v>
      </c>
      <c r="AE13" s="61">
        <v>516.25215069877004</v>
      </c>
      <c r="AF13" s="61">
        <v>507.37284724601813</v>
      </c>
      <c r="AG13" s="61">
        <v>339.1977</v>
      </c>
      <c r="AH13" s="61">
        <v>315.73474182815113</v>
      </c>
      <c r="AI13" s="61">
        <v>315.73474182815113</v>
      </c>
      <c r="AJ13" s="61">
        <v>315.73474182815113</v>
      </c>
      <c r="AK13" s="61">
        <v>315.73474182815113</v>
      </c>
      <c r="AL13" s="61">
        <v>315.73474182815113</v>
      </c>
      <c r="AM13" s="61">
        <v>314.82485644161801</v>
      </c>
      <c r="AN13" s="61">
        <v>626.18219999999997</v>
      </c>
      <c r="AO13" s="61">
        <v>559.24628350889543</v>
      </c>
      <c r="AP13" s="61">
        <v>481.61227525129448</v>
      </c>
      <c r="AQ13" s="61">
        <v>351.63939747027962</v>
      </c>
      <c r="AR13" s="61">
        <v>582.37218957800633</v>
      </c>
      <c r="AS13" s="61">
        <v>517.66416851378347</v>
      </c>
      <c r="AT13" s="61">
        <v>456.75220000000002</v>
      </c>
      <c r="AU13" s="61">
        <v>358.04144467346254</v>
      </c>
      <c r="AV13" s="61">
        <v>313.42814142439084</v>
      </c>
      <c r="AW13" s="61">
        <v>314.50119681249413</v>
      </c>
      <c r="AX13" s="61">
        <v>314.50119681249413</v>
      </c>
      <c r="AY13" s="61">
        <v>361.29736154566092</v>
      </c>
      <c r="AZ13" s="61">
        <v>361.29736154566092</v>
      </c>
      <c r="BA13" s="61">
        <v>361.29736154566092</v>
      </c>
      <c r="BB13" s="61">
        <v>381.72563943263197</v>
      </c>
      <c r="BC13" s="61">
        <v>820.49360000000001</v>
      </c>
      <c r="BD13" s="61">
        <v>820.49360000000001</v>
      </c>
      <c r="BE13" s="61">
        <v>247.10808320981673</v>
      </c>
      <c r="BF13" s="61">
        <v>919.82830000000001</v>
      </c>
      <c r="BG13" s="62">
        <v>350</v>
      </c>
    </row>
    <row r="14" spans="1:59" ht="23" x14ac:dyDescent="0.25">
      <c r="A14" s="19" t="s">
        <v>14</v>
      </c>
      <c r="B14" s="19" t="s">
        <v>15</v>
      </c>
      <c r="C14" s="60">
        <v>631.85135085155423</v>
      </c>
      <c r="D14" s="61">
        <v>631.85135085155423</v>
      </c>
      <c r="E14" s="61">
        <v>631.85135085155423</v>
      </c>
      <c r="F14" s="61">
        <v>839.66023957606535</v>
      </c>
      <c r="G14" s="61">
        <v>839.66023957606535</v>
      </c>
      <c r="H14" s="61">
        <v>481.94720000000001</v>
      </c>
      <c r="I14" s="61">
        <v>481.94720000000001</v>
      </c>
      <c r="J14" s="67" t="s">
        <v>309</v>
      </c>
      <c r="K14" s="61">
        <v>298.14268658651264</v>
      </c>
      <c r="L14" s="61">
        <v>298.14268658651264</v>
      </c>
      <c r="M14" s="61">
        <v>298.14268658651264</v>
      </c>
      <c r="N14" s="61">
        <v>728.73118280644712</v>
      </c>
      <c r="O14" s="61">
        <v>802.96984558414647</v>
      </c>
      <c r="P14" s="61">
        <v>0</v>
      </c>
      <c r="Q14" s="61">
        <v>193.55552814544885</v>
      </c>
      <c r="R14" s="61">
        <v>805.75</v>
      </c>
      <c r="S14" s="61">
        <v>312.05425210740435</v>
      </c>
      <c r="T14" s="61">
        <v>312.05425210740435</v>
      </c>
      <c r="U14" s="61">
        <v>312.05425210740435</v>
      </c>
      <c r="V14" s="61">
        <v>54.966144056933793</v>
      </c>
      <c r="W14" s="61">
        <v>64.374045597881448</v>
      </c>
      <c r="X14" s="61">
        <v>222.58498166652322</v>
      </c>
      <c r="Y14" s="61">
        <v>0</v>
      </c>
      <c r="Z14" s="61">
        <v>381.44839999999999</v>
      </c>
      <c r="AA14" s="67" t="s">
        <v>400</v>
      </c>
      <c r="AB14" s="67" t="s">
        <v>500</v>
      </c>
      <c r="AC14" s="61">
        <v>668.37390000000005</v>
      </c>
      <c r="AD14" s="61">
        <v>848.12848720619183</v>
      </c>
      <c r="AE14" s="61">
        <v>538.37722259433087</v>
      </c>
      <c r="AF14" s="61">
        <v>394.6233256357919</v>
      </c>
      <c r="AG14" s="61">
        <v>212.62039999999999</v>
      </c>
      <c r="AH14" s="67" t="s">
        <v>545</v>
      </c>
      <c r="AI14" s="67" t="s">
        <v>545</v>
      </c>
      <c r="AJ14" s="67" t="s">
        <v>545</v>
      </c>
      <c r="AK14" s="67" t="s">
        <v>545</v>
      </c>
      <c r="AL14" s="67" t="s">
        <v>545</v>
      </c>
      <c r="AM14" s="67" t="s">
        <v>568</v>
      </c>
      <c r="AN14" s="61">
        <v>626.18219999999997</v>
      </c>
      <c r="AO14" s="67" t="s">
        <v>400</v>
      </c>
      <c r="AP14" s="61">
        <v>132.09936986709917</v>
      </c>
      <c r="AQ14" s="61">
        <v>324.95244643007794</v>
      </c>
      <c r="AR14" s="61">
        <v>582.37218957800633</v>
      </c>
      <c r="AS14" s="61">
        <v>517.66416851378347</v>
      </c>
      <c r="AT14" s="61">
        <v>456.75220000000002</v>
      </c>
      <c r="AU14" s="61">
        <v>0</v>
      </c>
      <c r="AV14" s="61">
        <v>582.08083407386869</v>
      </c>
      <c r="AW14" s="61">
        <v>584.07365122320334</v>
      </c>
      <c r="AX14" s="61">
        <v>584.07365122320334</v>
      </c>
      <c r="AY14" s="67" t="s">
        <v>637</v>
      </c>
      <c r="AZ14" s="67" t="s">
        <v>637</v>
      </c>
      <c r="BA14" s="67" t="s">
        <v>637</v>
      </c>
      <c r="BB14" s="61">
        <v>328.87132012657531</v>
      </c>
      <c r="BC14" s="61">
        <v>820.49360000000001</v>
      </c>
      <c r="BD14" s="61">
        <v>820.49360000000001</v>
      </c>
      <c r="BE14" s="61">
        <v>0</v>
      </c>
      <c r="BF14" s="61">
        <v>919.82830000000001</v>
      </c>
      <c r="BG14" s="62">
        <v>150</v>
      </c>
    </row>
    <row r="15" spans="1:59" x14ac:dyDescent="0.25">
      <c r="A15" s="19" t="s">
        <v>16</v>
      </c>
      <c r="B15" s="19" t="s">
        <v>17</v>
      </c>
      <c r="C15" s="60">
        <v>1.3078778645444652E-2</v>
      </c>
      <c r="D15" s="61">
        <v>120.63865422558146</v>
      </c>
      <c r="E15" s="61">
        <v>120.63865422558146</v>
      </c>
      <c r="F15" s="61">
        <v>107.07937436602154</v>
      </c>
      <c r="G15" s="61">
        <v>107.07937436602154</v>
      </c>
      <c r="H15" s="61">
        <v>27.681899999999999</v>
      </c>
      <c r="I15" s="61">
        <v>50.893599999999999</v>
      </c>
      <c r="J15" s="61">
        <v>111.11123282599264</v>
      </c>
      <c r="K15" s="61">
        <v>86.38854467444061</v>
      </c>
      <c r="L15" s="61">
        <v>55.362715915648643</v>
      </c>
      <c r="M15" s="61">
        <v>117.24159634388369</v>
      </c>
      <c r="N15" s="61">
        <v>77.127497248148657</v>
      </c>
      <c r="O15" s="61">
        <v>64.387406223529368</v>
      </c>
      <c r="P15" s="61">
        <v>97.895790369118018</v>
      </c>
      <c r="Q15" s="61">
        <v>57.886006617365574</v>
      </c>
      <c r="R15" s="61">
        <v>164.75389999999999</v>
      </c>
      <c r="S15" s="61">
        <v>92.084003855988882</v>
      </c>
      <c r="T15" s="61">
        <v>55.852296680456405</v>
      </c>
      <c r="U15" s="61">
        <v>0</v>
      </c>
      <c r="V15" s="61">
        <v>88.141953021569833</v>
      </c>
      <c r="W15" s="61">
        <v>93.014184707997742</v>
      </c>
      <c r="X15" s="61">
        <v>196.13285341050164</v>
      </c>
      <c r="Y15" s="61">
        <v>175.75435604587656</v>
      </c>
      <c r="Z15" s="61">
        <v>117.81780000000001</v>
      </c>
      <c r="AA15" s="61">
        <v>57.884998710494095</v>
      </c>
      <c r="AB15" s="61">
        <v>54.078472937066593</v>
      </c>
      <c r="AC15" s="61">
        <v>1444.8335</v>
      </c>
      <c r="AD15" s="61">
        <v>70.161419471519835</v>
      </c>
      <c r="AE15" s="61">
        <v>70.161419471519835</v>
      </c>
      <c r="AF15" s="61">
        <v>91.327112504283249</v>
      </c>
      <c r="AG15" s="61">
        <v>52.146000000000001</v>
      </c>
      <c r="AH15" s="61">
        <v>94.650669126601642</v>
      </c>
      <c r="AI15" s="61">
        <v>94.650669126601642</v>
      </c>
      <c r="AJ15" s="61">
        <v>94.650669126601642</v>
      </c>
      <c r="AK15" s="61">
        <v>94.650669126601642</v>
      </c>
      <c r="AL15" s="61">
        <v>94.650669126601642</v>
      </c>
      <c r="AM15" s="61">
        <v>110.61203565861875</v>
      </c>
      <c r="AN15" s="61">
        <v>57.042499999999997</v>
      </c>
      <c r="AO15" s="61">
        <v>56.642306217248951</v>
      </c>
      <c r="AP15" s="61">
        <v>45.718786796731457</v>
      </c>
      <c r="AQ15" s="61">
        <v>145.00103718992207</v>
      </c>
      <c r="AR15" s="61">
        <v>97.215274088531913</v>
      </c>
      <c r="AS15" s="61">
        <v>84.038764896108887</v>
      </c>
      <c r="AT15" s="61">
        <v>197.52780000000001</v>
      </c>
      <c r="AU15" s="61">
        <v>94.698461130041707</v>
      </c>
      <c r="AV15" s="61">
        <v>120.42356948012845</v>
      </c>
      <c r="AW15" s="61">
        <v>120.8358526896004</v>
      </c>
      <c r="AX15" s="61">
        <v>120.42356948012845</v>
      </c>
      <c r="AY15" s="61">
        <v>87.369444108059625</v>
      </c>
      <c r="AZ15" s="61">
        <v>87.369444108059625</v>
      </c>
      <c r="BA15" s="61">
        <v>87.369444108059625</v>
      </c>
      <c r="BB15" s="61">
        <v>90.569942855798359</v>
      </c>
      <c r="BC15" s="61">
        <v>73.302800000000005</v>
      </c>
      <c r="BD15" s="61">
        <v>49.3977</v>
      </c>
      <c r="BE15" s="61">
        <v>117.8235651552946</v>
      </c>
      <c r="BF15" s="61">
        <v>93.346299999999999</v>
      </c>
      <c r="BG15" s="62">
        <v>74.974999999999994</v>
      </c>
    </row>
    <row r="16" spans="1:59" x14ac:dyDescent="0.25">
      <c r="A16" s="19" t="s">
        <v>18</v>
      </c>
      <c r="B16" s="19" t="s">
        <v>19</v>
      </c>
      <c r="C16" s="60">
        <v>1.3078778645444652E-2</v>
      </c>
      <c r="D16" s="61">
        <v>35.822774709872903</v>
      </c>
      <c r="E16" s="61">
        <v>35.822774709872903</v>
      </c>
      <c r="F16" s="67" t="s">
        <v>118</v>
      </c>
      <c r="G16" s="67" t="s">
        <v>118</v>
      </c>
      <c r="H16" s="61">
        <v>34.309100000000001</v>
      </c>
      <c r="I16" s="61">
        <v>34.309100000000001</v>
      </c>
      <c r="J16" s="61">
        <v>94.32671668825121</v>
      </c>
      <c r="K16" s="61">
        <v>49.364882671108923</v>
      </c>
      <c r="L16" s="61">
        <v>49.364882671108923</v>
      </c>
      <c r="M16" s="61">
        <v>104.90037567610644</v>
      </c>
      <c r="N16" s="61">
        <v>32.747246870273251</v>
      </c>
      <c r="O16" s="61">
        <v>43.40395927093644</v>
      </c>
      <c r="P16" s="61">
        <v>41.562125720925565</v>
      </c>
      <c r="Q16" s="61">
        <v>41.076870331102214</v>
      </c>
      <c r="R16" s="61">
        <v>46.367199999999997</v>
      </c>
      <c r="S16" s="61">
        <v>39.101131710867307</v>
      </c>
      <c r="T16" s="61">
        <v>41.833599134754259</v>
      </c>
      <c r="U16" s="61">
        <v>0</v>
      </c>
      <c r="V16" s="61">
        <v>37.425302979944803</v>
      </c>
      <c r="W16" s="61">
        <v>51.294900310038706</v>
      </c>
      <c r="X16" s="61">
        <v>131.61546742020502</v>
      </c>
      <c r="Y16" s="61">
        <v>128.21762019891244</v>
      </c>
      <c r="Z16" s="61">
        <v>50.019500000000001</v>
      </c>
      <c r="AA16" s="61">
        <v>36.800716968865167</v>
      </c>
      <c r="AB16" s="61">
        <v>35.329720568286405</v>
      </c>
      <c r="AC16" s="61">
        <v>973.96879999999999</v>
      </c>
      <c r="AD16" s="61">
        <v>47.296062281377445</v>
      </c>
      <c r="AE16" s="61">
        <v>47.296062281377445</v>
      </c>
      <c r="AF16" s="61">
        <v>52.992275156806336</v>
      </c>
      <c r="AG16" s="61">
        <v>35.152200000000001</v>
      </c>
      <c r="AH16" s="61">
        <v>60.547924454433378</v>
      </c>
      <c r="AI16" s="61">
        <v>60.547924454433378</v>
      </c>
      <c r="AJ16" s="61">
        <v>60.547924454433378</v>
      </c>
      <c r="AK16" s="61">
        <v>60.547924454433378</v>
      </c>
      <c r="AL16" s="61">
        <v>60.547924454433378</v>
      </c>
      <c r="AM16" s="61">
        <v>30.95834403320713</v>
      </c>
      <c r="AN16" s="61">
        <v>38.485700000000001</v>
      </c>
      <c r="AO16" s="61">
        <v>36.010668152383857</v>
      </c>
      <c r="AP16" s="61">
        <v>30.823169146315738</v>
      </c>
      <c r="AQ16" s="61">
        <v>144.59917753716721</v>
      </c>
      <c r="AR16" s="61">
        <v>49.593800269887346</v>
      </c>
      <c r="AS16" s="61">
        <v>47.711407850884321</v>
      </c>
      <c r="AT16" s="61">
        <v>0</v>
      </c>
      <c r="AU16" s="61">
        <v>0</v>
      </c>
      <c r="AV16" s="61">
        <v>190.98967674939126</v>
      </c>
      <c r="AW16" s="61">
        <v>191.64355071481336</v>
      </c>
      <c r="AX16" s="61">
        <v>190.98967674939126</v>
      </c>
      <c r="AY16" s="61">
        <v>38.645914208187655</v>
      </c>
      <c r="AZ16" s="61">
        <v>38.645914208187655</v>
      </c>
      <c r="BA16" s="61">
        <v>38.645914208187655</v>
      </c>
      <c r="BB16" s="61">
        <v>52.521718432078444</v>
      </c>
      <c r="BC16" s="61">
        <v>31.1233</v>
      </c>
      <c r="BD16" s="61">
        <v>33.299500000000002</v>
      </c>
      <c r="BE16" s="67" t="s">
        <v>118</v>
      </c>
      <c r="BF16" s="61">
        <v>67.991500000000002</v>
      </c>
      <c r="BG16" s="62">
        <v>31.833400000000001</v>
      </c>
    </row>
    <row r="17" spans="1:59" ht="50" x14ac:dyDescent="0.25">
      <c r="A17" s="19" t="s">
        <v>20</v>
      </c>
      <c r="B17" s="19" t="s">
        <v>21</v>
      </c>
      <c r="C17" s="60">
        <v>3.9236335936333959E-2</v>
      </c>
      <c r="D17" s="61">
        <v>352.31613915098802</v>
      </c>
      <c r="E17" s="61">
        <v>352.31613915098802</v>
      </c>
      <c r="F17" s="67" t="s">
        <v>192</v>
      </c>
      <c r="G17" s="67" t="s">
        <v>192</v>
      </c>
      <c r="H17" s="61">
        <v>11.175599999999999</v>
      </c>
      <c r="I17" s="61">
        <v>11.175599999999999</v>
      </c>
      <c r="J17" s="67" t="s">
        <v>311</v>
      </c>
      <c r="K17" s="67" t="s">
        <v>236</v>
      </c>
      <c r="L17" s="61">
        <v>44.428394403998027</v>
      </c>
      <c r="M17" s="67" t="s">
        <v>350</v>
      </c>
      <c r="N17" s="61">
        <v>56.059358579747595</v>
      </c>
      <c r="O17" s="61">
        <v>71.641285440224792</v>
      </c>
      <c r="P17" s="67" t="s">
        <v>236</v>
      </c>
      <c r="Q17" s="67" t="s">
        <v>236</v>
      </c>
      <c r="R17" s="61">
        <v>307.64999999999998</v>
      </c>
      <c r="S17" s="67" t="s">
        <v>236</v>
      </c>
      <c r="T17" s="61">
        <v>0</v>
      </c>
      <c r="U17" s="61">
        <v>0</v>
      </c>
      <c r="V17" s="61">
        <v>152.27610822205497</v>
      </c>
      <c r="W17" s="61">
        <v>152.27610822205497</v>
      </c>
      <c r="X17" s="61">
        <v>0</v>
      </c>
      <c r="Y17" s="61">
        <v>0</v>
      </c>
      <c r="Z17" s="67" t="s">
        <v>236</v>
      </c>
      <c r="AA17" s="67" t="s">
        <v>400</v>
      </c>
      <c r="AB17" s="67" t="s">
        <v>427</v>
      </c>
      <c r="AC17" s="67" t="s">
        <v>427</v>
      </c>
      <c r="AD17" s="61">
        <v>53.100275778949644</v>
      </c>
      <c r="AE17" s="61">
        <v>53.100275778949644</v>
      </c>
      <c r="AF17" s="67">
        <v>0</v>
      </c>
      <c r="AG17" s="67" t="s">
        <v>532</v>
      </c>
      <c r="AH17" s="67" t="s">
        <v>547</v>
      </c>
      <c r="AI17" s="67" t="s">
        <v>547</v>
      </c>
      <c r="AJ17" s="67" t="s">
        <v>547</v>
      </c>
      <c r="AK17" s="67" t="s">
        <v>547</v>
      </c>
      <c r="AL17" s="67" t="s">
        <v>547</v>
      </c>
      <c r="AM17" s="67" t="s">
        <v>569</v>
      </c>
      <c r="AN17" s="67" t="s">
        <v>573</v>
      </c>
      <c r="AO17" s="67" t="s">
        <v>400</v>
      </c>
      <c r="AP17" s="67" t="s">
        <v>588</v>
      </c>
      <c r="AQ17" s="61">
        <v>0</v>
      </c>
      <c r="AR17" s="61">
        <v>324.37138999794678</v>
      </c>
      <c r="AS17" s="61">
        <v>170.44412452088494</v>
      </c>
      <c r="AT17" s="61">
        <v>456.75220000000002</v>
      </c>
      <c r="AU17" s="61">
        <v>358.04144467346254</v>
      </c>
      <c r="AV17" s="67" t="s">
        <v>404</v>
      </c>
      <c r="AW17" s="67" t="s">
        <v>404</v>
      </c>
      <c r="AX17" s="67" t="s">
        <v>404</v>
      </c>
      <c r="AY17" s="67" t="s">
        <v>236</v>
      </c>
      <c r="AZ17" s="67" t="s">
        <v>236</v>
      </c>
      <c r="BA17" s="67" t="s">
        <v>236</v>
      </c>
      <c r="BB17" s="61">
        <v>245.64489874622882</v>
      </c>
      <c r="BC17" s="67" t="s">
        <v>236</v>
      </c>
      <c r="BD17" s="67" t="s">
        <v>427</v>
      </c>
      <c r="BE17" s="67" t="s">
        <v>450</v>
      </c>
      <c r="BF17" s="67" t="s">
        <v>670</v>
      </c>
      <c r="BG17" s="62">
        <v>30</v>
      </c>
    </row>
    <row r="18" spans="1:59" ht="40" x14ac:dyDescent="0.25">
      <c r="A18" s="19" t="s">
        <v>22</v>
      </c>
      <c r="B18" s="19" t="s">
        <v>23</v>
      </c>
      <c r="C18" s="60">
        <v>1.3078778645444652E-2</v>
      </c>
      <c r="D18" s="61">
        <v>56.081802831666664</v>
      </c>
      <c r="E18" s="61">
        <v>56.081802831666664</v>
      </c>
      <c r="F18" s="67" t="s">
        <v>193</v>
      </c>
      <c r="G18" s="67" t="s">
        <v>193</v>
      </c>
      <c r="H18" s="61">
        <v>11.175599999999999</v>
      </c>
      <c r="I18" s="61">
        <v>11.175599999999999</v>
      </c>
      <c r="J18" s="67" t="s">
        <v>309</v>
      </c>
      <c r="K18" s="67" t="s">
        <v>236</v>
      </c>
      <c r="L18" s="61">
        <v>234.48319268776737</v>
      </c>
      <c r="M18" s="67" t="s">
        <v>350</v>
      </c>
      <c r="N18" s="61">
        <v>56.059358579747595</v>
      </c>
      <c r="O18" s="61">
        <v>71.641285440224792</v>
      </c>
      <c r="P18" s="67" t="s">
        <v>236</v>
      </c>
      <c r="Q18" s="67" t="s">
        <v>236</v>
      </c>
      <c r="R18" s="61">
        <v>13.185</v>
      </c>
      <c r="S18" s="67" t="s">
        <v>236</v>
      </c>
      <c r="T18" s="67" t="s">
        <v>436</v>
      </c>
      <c r="U18" s="61">
        <v>0</v>
      </c>
      <c r="V18" s="61">
        <v>24.008846388972017</v>
      </c>
      <c r="W18" s="61">
        <v>25.244723763875079</v>
      </c>
      <c r="X18" s="61">
        <v>0</v>
      </c>
      <c r="Y18" s="61">
        <v>0</v>
      </c>
      <c r="Z18" s="67" t="s">
        <v>236</v>
      </c>
      <c r="AA18" s="61">
        <v>2.0903633060856097</v>
      </c>
      <c r="AB18" s="67" t="s">
        <v>427</v>
      </c>
      <c r="AC18" s="67" t="s">
        <v>427</v>
      </c>
      <c r="AD18" s="61">
        <v>53.100275778949644</v>
      </c>
      <c r="AE18" s="61">
        <v>17.70013493865137</v>
      </c>
      <c r="AF18" s="61">
        <v>179.53596463731853</v>
      </c>
      <c r="AG18" s="61">
        <v>215.34530000000001</v>
      </c>
      <c r="AH18" s="61">
        <v>1.8323862808926228</v>
      </c>
      <c r="AI18" s="61">
        <v>1.8323862808926228</v>
      </c>
      <c r="AJ18" s="61">
        <v>1.8323862808926228</v>
      </c>
      <c r="AK18" s="61">
        <v>1.8323862808926228</v>
      </c>
      <c r="AL18" s="61">
        <v>1.8323862808926228</v>
      </c>
      <c r="AM18" s="67" t="s">
        <v>569</v>
      </c>
      <c r="AN18" s="61">
        <v>237.94919999999999</v>
      </c>
      <c r="AO18" s="67" t="s">
        <v>400</v>
      </c>
      <c r="AP18" s="61">
        <v>409.49077906655305</v>
      </c>
      <c r="AQ18" s="61">
        <v>21.663481503522274</v>
      </c>
      <c r="AR18" s="61">
        <v>324.37138999794678</v>
      </c>
      <c r="AS18" s="61">
        <v>170.44412452088494</v>
      </c>
      <c r="AT18" s="61">
        <v>334.93290000000002</v>
      </c>
      <c r="AU18" s="61">
        <v>302.17647623522117</v>
      </c>
      <c r="AV18" s="61">
        <v>1.8134056753839756</v>
      </c>
      <c r="AW18" s="61">
        <v>1.8134056753839756</v>
      </c>
      <c r="AX18" s="61">
        <v>1.8134056753839756</v>
      </c>
      <c r="AY18" s="67" t="s">
        <v>236</v>
      </c>
      <c r="AZ18" s="67" t="s">
        <v>236</v>
      </c>
      <c r="BA18" s="67" t="s">
        <v>236</v>
      </c>
      <c r="BB18" s="61">
        <v>245.64489874622882</v>
      </c>
      <c r="BC18" s="67" t="s">
        <v>236</v>
      </c>
      <c r="BD18" s="67" t="s">
        <v>427</v>
      </c>
      <c r="BE18" s="67" t="s">
        <v>450</v>
      </c>
      <c r="BF18" s="67" t="s">
        <v>670</v>
      </c>
      <c r="BG18" s="74" t="s">
        <v>236</v>
      </c>
    </row>
    <row r="19" spans="1:59" ht="30.5" thickBot="1" x14ac:dyDescent="0.3">
      <c r="A19" s="19" t="s">
        <v>24</v>
      </c>
      <c r="B19" s="19" t="s">
        <v>25</v>
      </c>
      <c r="C19" s="70">
        <v>2.6157557290889304E-2</v>
      </c>
      <c r="D19" s="38">
        <v>151.43917793560362</v>
      </c>
      <c r="E19" s="38">
        <v>151.43917793560362</v>
      </c>
      <c r="F19" s="71" t="s">
        <v>195</v>
      </c>
      <c r="G19" s="71" t="s">
        <v>195</v>
      </c>
      <c r="H19" s="38">
        <v>296.15309999999999</v>
      </c>
      <c r="I19" s="38">
        <v>307.32870000000003</v>
      </c>
      <c r="J19" s="38">
        <v>273.09056085054794</v>
      </c>
      <c r="K19" s="71" t="s">
        <v>237</v>
      </c>
      <c r="L19" s="71" t="s">
        <v>354</v>
      </c>
      <c r="M19" s="71" t="s">
        <v>354</v>
      </c>
      <c r="N19" s="71" t="s">
        <v>237</v>
      </c>
      <c r="O19" s="38">
        <v>450.58134482632607</v>
      </c>
      <c r="P19" s="71" t="s">
        <v>237</v>
      </c>
      <c r="Q19" s="71" t="s">
        <v>237</v>
      </c>
      <c r="R19" s="71" t="s">
        <v>428</v>
      </c>
      <c r="S19" s="71" t="s">
        <v>237</v>
      </c>
      <c r="T19" s="38">
        <v>0</v>
      </c>
      <c r="U19" s="38">
        <v>0</v>
      </c>
      <c r="V19" s="71" t="s">
        <v>237</v>
      </c>
      <c r="W19" s="71" t="s">
        <v>467</v>
      </c>
      <c r="X19" s="38">
        <v>0</v>
      </c>
      <c r="Y19" s="71" t="s">
        <v>118</v>
      </c>
      <c r="Z19" s="71" t="s">
        <v>237</v>
      </c>
      <c r="AA19" s="71" t="s">
        <v>498</v>
      </c>
      <c r="AB19" s="38">
        <v>336.50436238776575</v>
      </c>
      <c r="AC19" s="71" t="s">
        <v>428</v>
      </c>
      <c r="AD19" s="38">
        <v>575.50542699834455</v>
      </c>
      <c r="AE19" s="38">
        <v>179.55254000167344</v>
      </c>
      <c r="AF19" s="38">
        <v>138.1045881825527</v>
      </c>
      <c r="AG19" s="38">
        <v>331.85969999999998</v>
      </c>
      <c r="AH19" s="38">
        <v>51.576377486219634</v>
      </c>
      <c r="AI19" s="38">
        <v>51.576377486219634</v>
      </c>
      <c r="AJ19" s="38">
        <v>51.576377486219634</v>
      </c>
      <c r="AK19" s="38">
        <v>51.576377486219634</v>
      </c>
      <c r="AL19" s="38">
        <v>51.576377486219634</v>
      </c>
      <c r="AM19" s="38">
        <v>218.30408725519939</v>
      </c>
      <c r="AN19" s="38">
        <v>439.1225</v>
      </c>
      <c r="AO19" s="71" t="s">
        <v>428</v>
      </c>
      <c r="AP19" s="38">
        <v>300.50878605919075</v>
      </c>
      <c r="AQ19" s="38">
        <v>296.75857766135653</v>
      </c>
      <c r="AR19" s="38">
        <v>208.61779053485517</v>
      </c>
      <c r="AS19" s="38">
        <v>208.30964017955995</v>
      </c>
      <c r="AT19" s="38">
        <v>0</v>
      </c>
      <c r="AU19" s="38">
        <v>0</v>
      </c>
      <c r="AV19" s="38">
        <v>44.965744432206357</v>
      </c>
      <c r="AW19" s="38">
        <v>44.965744432206357</v>
      </c>
      <c r="AX19" s="38">
        <v>44.965744432206357</v>
      </c>
      <c r="AY19" s="71" t="s">
        <v>640</v>
      </c>
      <c r="AZ19" s="71" t="s">
        <v>640</v>
      </c>
      <c r="BA19" s="71" t="s">
        <v>640</v>
      </c>
      <c r="BB19" s="38">
        <v>459.19529855165189</v>
      </c>
      <c r="BC19" s="71" t="s">
        <v>237</v>
      </c>
      <c r="BD19" s="38"/>
      <c r="BE19" s="71" t="s">
        <v>118</v>
      </c>
      <c r="BF19" s="38">
        <v>526.97500000000002</v>
      </c>
      <c r="BG19" s="72" t="s">
        <v>237</v>
      </c>
    </row>
  </sheetData>
  <sheetProtection algorithmName="SHA-512" hashValue="j5kXshi/LzEGeG83kOsFHpmevy6HFTT15WnYCWIRxRaYGsHyo7nBDdfXovBgEq03XbQ2avzeE49VA7fyOv/HfA==" saltValue="01Mwq/bRrgDw2DO+nW4t5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K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2" sqref="A1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3" width="15.7265625" style="1" customWidth="1"/>
    <col min="64" max="16384" width="9.1796875" style="1"/>
  </cols>
  <sheetData>
    <row r="1" spans="1:63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63" ht="24.5" x14ac:dyDescent="0.25">
      <c r="A2" s="17"/>
      <c r="B2" s="17"/>
      <c r="C2" s="16" t="s">
        <v>83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spans="1:63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8" t="str">
        <f>"Offers: "&amp; COUNTA($C$4:$BK$4)</f>
        <v>Offers: 61</v>
      </c>
    </row>
    <row r="4" spans="1:63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345</v>
      </c>
      <c r="L4" s="25" t="s">
        <v>345</v>
      </c>
      <c r="M4" s="25" t="s">
        <v>383</v>
      </c>
      <c r="N4" s="25" t="s">
        <v>383</v>
      </c>
      <c r="O4" s="25" t="s">
        <v>383</v>
      </c>
      <c r="P4" s="25" t="s">
        <v>391</v>
      </c>
      <c r="Q4" s="25" t="s">
        <v>423</v>
      </c>
      <c r="R4" s="25" t="s">
        <v>426</v>
      </c>
      <c r="S4" s="25" t="s">
        <v>426</v>
      </c>
      <c r="T4" s="25" t="s">
        <v>432</v>
      </c>
      <c r="U4" s="25" t="s">
        <v>432</v>
      </c>
      <c r="V4" s="25" t="s">
        <v>432</v>
      </c>
      <c r="W4" s="25" t="s">
        <v>464</v>
      </c>
      <c r="X4" s="25" t="s">
        <v>464</v>
      </c>
      <c r="Y4" s="25" t="s">
        <v>494</v>
      </c>
      <c r="Z4" s="25" t="s">
        <v>497</v>
      </c>
      <c r="AA4" s="25" t="s">
        <v>499</v>
      </c>
      <c r="AB4" s="25" t="s">
        <v>499</v>
      </c>
      <c r="AC4" s="25" t="s">
        <v>503</v>
      </c>
      <c r="AD4" s="25" t="s">
        <v>503</v>
      </c>
      <c r="AE4" s="25" t="s">
        <v>505</v>
      </c>
      <c r="AF4" s="25" t="s">
        <v>505</v>
      </c>
      <c r="AG4" s="25" t="s">
        <v>520</v>
      </c>
      <c r="AH4" s="25" t="s">
        <v>520</v>
      </c>
      <c r="AI4" s="25" t="s">
        <v>524</v>
      </c>
      <c r="AJ4" s="25" t="s">
        <v>531</v>
      </c>
      <c r="AK4" s="25" t="s">
        <v>531</v>
      </c>
      <c r="AL4" s="25" t="s">
        <v>544</v>
      </c>
      <c r="AM4" s="25" t="s">
        <v>560</v>
      </c>
      <c r="AN4" s="25" t="s">
        <v>565</v>
      </c>
      <c r="AO4" s="25" t="s">
        <v>571</v>
      </c>
      <c r="AP4" s="25" t="s">
        <v>574</v>
      </c>
      <c r="AQ4" s="25" t="s">
        <v>574</v>
      </c>
      <c r="AR4" s="25" t="s">
        <v>576</v>
      </c>
      <c r="AS4" s="25" t="s">
        <v>586</v>
      </c>
      <c r="AT4" s="25" t="s">
        <v>586</v>
      </c>
      <c r="AU4" s="25" t="s">
        <v>593</v>
      </c>
      <c r="AV4" s="25" t="s">
        <v>603</v>
      </c>
      <c r="AW4" s="25" t="s">
        <v>616</v>
      </c>
      <c r="AX4" s="25" t="s">
        <v>620</v>
      </c>
      <c r="AY4" s="25" t="s">
        <v>622</v>
      </c>
      <c r="AZ4" s="25" t="s">
        <v>625</v>
      </c>
      <c r="BA4" s="25" t="s">
        <v>628</v>
      </c>
      <c r="BB4" s="25" t="s">
        <v>629</v>
      </c>
      <c r="BC4" s="25" t="s">
        <v>630</v>
      </c>
      <c r="BD4" s="25" t="s">
        <v>634</v>
      </c>
      <c r="BE4" s="25" t="s">
        <v>646</v>
      </c>
      <c r="BF4" s="25" t="s">
        <v>647</v>
      </c>
      <c r="BG4" s="25" t="s">
        <v>648</v>
      </c>
      <c r="BH4" s="25" t="s">
        <v>654</v>
      </c>
      <c r="BI4" s="25" t="s">
        <v>654</v>
      </c>
      <c r="BJ4" s="25" t="s">
        <v>654</v>
      </c>
      <c r="BK4" s="26" t="s">
        <v>671</v>
      </c>
    </row>
    <row r="5" spans="1:63" x14ac:dyDescent="0.25">
      <c r="C5" s="27" t="s">
        <v>124</v>
      </c>
      <c r="D5" s="28" t="s">
        <v>124</v>
      </c>
      <c r="E5" s="28" t="s">
        <v>124</v>
      </c>
      <c r="F5" s="28" t="s">
        <v>124</v>
      </c>
      <c r="G5" s="28" t="s">
        <v>124</v>
      </c>
      <c r="H5" s="28" t="s">
        <v>230</v>
      </c>
      <c r="I5" s="28" t="s">
        <v>232</v>
      </c>
      <c r="J5" s="28" t="s">
        <v>234</v>
      </c>
      <c r="K5" s="28" t="s">
        <v>230</v>
      </c>
      <c r="L5" s="28" t="s">
        <v>234</v>
      </c>
      <c r="M5" s="28" t="s">
        <v>230</v>
      </c>
      <c r="N5" s="28" t="s">
        <v>232</v>
      </c>
      <c r="O5" s="28" t="s">
        <v>234</v>
      </c>
      <c r="P5" s="28" t="s">
        <v>124</v>
      </c>
      <c r="Q5" s="28" t="s">
        <v>124</v>
      </c>
      <c r="R5" s="28" t="s">
        <v>230</v>
      </c>
      <c r="S5" s="28" t="s">
        <v>232</v>
      </c>
      <c r="T5" s="28" t="s">
        <v>230</v>
      </c>
      <c r="U5" s="28" t="s">
        <v>232</v>
      </c>
      <c r="V5" s="28" t="s">
        <v>234</v>
      </c>
      <c r="W5" s="28" t="s">
        <v>230</v>
      </c>
      <c r="X5" s="28" t="s">
        <v>232</v>
      </c>
      <c r="Y5" s="28" t="s">
        <v>124</v>
      </c>
      <c r="Z5" s="28" t="s">
        <v>124</v>
      </c>
      <c r="AA5" s="28" t="s">
        <v>230</v>
      </c>
      <c r="AB5" s="28" t="s">
        <v>232</v>
      </c>
      <c r="AC5" s="28" t="s">
        <v>230</v>
      </c>
      <c r="AD5" s="28" t="s">
        <v>232</v>
      </c>
      <c r="AE5" s="28" t="s">
        <v>230</v>
      </c>
      <c r="AF5" s="28" t="s">
        <v>232</v>
      </c>
      <c r="AG5" s="28" t="s">
        <v>230</v>
      </c>
      <c r="AH5" s="28" t="s">
        <v>232</v>
      </c>
      <c r="AI5" s="28" t="s">
        <v>124</v>
      </c>
      <c r="AJ5" s="28" t="s">
        <v>230</v>
      </c>
      <c r="AK5" s="28" t="s">
        <v>232</v>
      </c>
      <c r="AL5" s="28" t="s">
        <v>124</v>
      </c>
      <c r="AM5" s="28" t="s">
        <v>124</v>
      </c>
      <c r="AN5" s="28" t="s">
        <v>124</v>
      </c>
      <c r="AO5" s="28" t="s">
        <v>124</v>
      </c>
      <c r="AP5" s="28" t="s">
        <v>230</v>
      </c>
      <c r="AQ5" s="28" t="s">
        <v>232</v>
      </c>
      <c r="AR5" s="28" t="s">
        <v>230</v>
      </c>
      <c r="AS5" s="28" t="s">
        <v>230</v>
      </c>
      <c r="AT5" s="28" t="s">
        <v>232</v>
      </c>
      <c r="AU5" s="28" t="s">
        <v>124</v>
      </c>
      <c r="AV5" s="28" t="s">
        <v>124</v>
      </c>
      <c r="AW5" s="28" t="s">
        <v>124</v>
      </c>
      <c r="AX5" s="28" t="s">
        <v>124</v>
      </c>
      <c r="AY5" s="28" t="s">
        <v>124</v>
      </c>
      <c r="AZ5" s="28" t="s">
        <v>124</v>
      </c>
      <c r="BA5" s="28" t="s">
        <v>124</v>
      </c>
      <c r="BB5" s="28" t="s">
        <v>124</v>
      </c>
      <c r="BC5" s="28" t="s">
        <v>124</v>
      </c>
      <c r="BD5" s="28" t="s">
        <v>124</v>
      </c>
      <c r="BE5" s="28" t="s">
        <v>124</v>
      </c>
      <c r="BF5" s="28" t="s">
        <v>124</v>
      </c>
      <c r="BG5" s="28" t="s">
        <v>124</v>
      </c>
      <c r="BH5" s="28" t="s">
        <v>230</v>
      </c>
      <c r="BI5" s="28" t="s">
        <v>232</v>
      </c>
      <c r="BJ5" s="28" t="s">
        <v>234</v>
      </c>
      <c r="BK5" s="29" t="s">
        <v>124</v>
      </c>
    </row>
    <row r="6" spans="1:63" ht="21" x14ac:dyDescent="0.25">
      <c r="A6" s="20" t="s">
        <v>78</v>
      </c>
      <c r="B6" s="20" t="s">
        <v>79</v>
      </c>
      <c r="C6" s="21" t="s">
        <v>125</v>
      </c>
      <c r="D6" s="22" t="s">
        <v>125</v>
      </c>
      <c r="E6" s="22" t="s">
        <v>125</v>
      </c>
      <c r="F6" s="22" t="s">
        <v>196</v>
      </c>
      <c r="G6" s="22" t="s">
        <v>196</v>
      </c>
      <c r="H6" s="22" t="s">
        <v>231</v>
      </c>
      <c r="I6" s="22" t="s">
        <v>233</v>
      </c>
      <c r="J6" s="22" t="s">
        <v>235</v>
      </c>
      <c r="K6" s="22" t="s">
        <v>235</v>
      </c>
      <c r="L6" s="22" t="s">
        <v>356</v>
      </c>
      <c r="M6" s="22" t="s">
        <v>235</v>
      </c>
      <c r="N6" s="22" t="s">
        <v>231</v>
      </c>
      <c r="O6" s="22" t="s">
        <v>233</v>
      </c>
      <c r="P6" s="22" t="s">
        <v>235</v>
      </c>
      <c r="Q6" s="22" t="s">
        <v>235</v>
      </c>
      <c r="R6" s="22" t="s">
        <v>231</v>
      </c>
      <c r="S6" s="22" t="s">
        <v>233</v>
      </c>
      <c r="T6" s="22" t="s">
        <v>437</v>
      </c>
      <c r="U6" s="22" t="s">
        <v>235</v>
      </c>
      <c r="V6" s="22" t="s">
        <v>438</v>
      </c>
      <c r="W6" s="22" t="s">
        <v>235</v>
      </c>
      <c r="X6" s="22" t="s">
        <v>468</v>
      </c>
      <c r="Y6" s="22" t="s">
        <v>235</v>
      </c>
      <c r="Z6" s="22" t="s">
        <v>231</v>
      </c>
      <c r="AA6" s="22" t="s">
        <v>231</v>
      </c>
      <c r="AB6" s="22" t="s">
        <v>233</v>
      </c>
      <c r="AC6" s="22" t="s">
        <v>231</v>
      </c>
      <c r="AD6" s="22" t="s">
        <v>233</v>
      </c>
      <c r="AE6" s="22" t="s">
        <v>231</v>
      </c>
      <c r="AF6" s="22" t="s">
        <v>233</v>
      </c>
      <c r="AG6" s="22" t="s">
        <v>231</v>
      </c>
      <c r="AH6" s="22" t="s">
        <v>233</v>
      </c>
      <c r="AI6" s="22" t="s">
        <v>468</v>
      </c>
      <c r="AJ6" s="22" t="s">
        <v>231</v>
      </c>
      <c r="AK6" s="22" t="s">
        <v>233</v>
      </c>
      <c r="AL6" s="22" t="s">
        <v>356</v>
      </c>
      <c r="AM6" s="22" t="s">
        <v>356</v>
      </c>
      <c r="AN6" s="22" t="s">
        <v>356</v>
      </c>
      <c r="AO6" s="22" t="s">
        <v>438</v>
      </c>
      <c r="AP6" s="22" t="s">
        <v>231</v>
      </c>
      <c r="AQ6" s="22" t="s">
        <v>233</v>
      </c>
      <c r="AR6" s="22" t="s">
        <v>231</v>
      </c>
      <c r="AS6" s="22" t="s">
        <v>231</v>
      </c>
      <c r="AT6" s="22" t="s">
        <v>233</v>
      </c>
      <c r="AU6" s="22" t="s">
        <v>596</v>
      </c>
      <c r="AV6" s="22" t="s">
        <v>468</v>
      </c>
      <c r="AW6" s="22" t="s">
        <v>468</v>
      </c>
      <c r="AX6" s="22" t="s">
        <v>196</v>
      </c>
      <c r="AY6" s="22" t="s">
        <v>196</v>
      </c>
      <c r="AZ6" s="22" t="s">
        <v>596</v>
      </c>
      <c r="BA6" s="22" t="s">
        <v>596</v>
      </c>
      <c r="BB6" s="22" t="s">
        <v>596</v>
      </c>
      <c r="BC6" s="22" t="s">
        <v>631</v>
      </c>
      <c r="BD6" s="22" t="s">
        <v>235</v>
      </c>
      <c r="BE6" s="22" t="s">
        <v>235</v>
      </c>
      <c r="BF6" s="22" t="s">
        <v>235</v>
      </c>
      <c r="BG6" s="22" t="s">
        <v>468</v>
      </c>
      <c r="BH6" s="22" t="s">
        <v>235</v>
      </c>
      <c r="BI6" s="22" t="s">
        <v>231</v>
      </c>
      <c r="BJ6" s="22" t="s">
        <v>233</v>
      </c>
      <c r="BK6" s="23" t="s">
        <v>235</v>
      </c>
    </row>
    <row r="7" spans="1:63" ht="34.5" x14ac:dyDescent="0.25">
      <c r="A7" s="19" t="s">
        <v>0</v>
      </c>
      <c r="B7" s="19" t="s">
        <v>1</v>
      </c>
      <c r="C7" s="60">
        <v>1385.173446339043</v>
      </c>
      <c r="D7" s="61">
        <v>0.10463022916355721</v>
      </c>
      <c r="E7" s="61">
        <v>1385.173446339043</v>
      </c>
      <c r="F7" s="61">
        <v>1999.2944101185119</v>
      </c>
      <c r="G7" s="61">
        <v>1532.3423444082046</v>
      </c>
      <c r="H7" s="61">
        <v>976.52290000000005</v>
      </c>
      <c r="I7" s="61">
        <v>1417.0645999999999</v>
      </c>
      <c r="J7" s="61">
        <v>977.84159999999997</v>
      </c>
      <c r="K7" s="61">
        <v>1351.3636631216066</v>
      </c>
      <c r="L7" s="61">
        <v>1826.5006588310298</v>
      </c>
      <c r="M7" s="61">
        <v>1908.8845546530163</v>
      </c>
      <c r="N7" s="61">
        <v>1767.9644159950908</v>
      </c>
      <c r="O7" s="61">
        <v>2193.0029191593508</v>
      </c>
      <c r="P7" s="61">
        <v>1038.6436379945283</v>
      </c>
      <c r="Q7" s="61">
        <v>1039.7302336967125</v>
      </c>
      <c r="R7" s="61">
        <v>1333.6334999999999</v>
      </c>
      <c r="S7" s="61">
        <v>1708.6989000000001</v>
      </c>
      <c r="T7" s="61">
        <v>1122.9270549138021</v>
      </c>
      <c r="U7" s="61">
        <v>976.62113731959266</v>
      </c>
      <c r="V7" s="61">
        <v>1654.5552543690412</v>
      </c>
      <c r="W7" s="61">
        <v>873.18569788326704</v>
      </c>
      <c r="X7" s="61">
        <v>1049.7455747343827</v>
      </c>
      <c r="Y7" s="61">
        <v>1250.2219</v>
      </c>
      <c r="Z7" s="61">
        <v>1412.4815605876627</v>
      </c>
      <c r="AA7" s="61">
        <v>2143.3688281533732</v>
      </c>
      <c r="AB7" s="61">
        <v>2143.3688281533732</v>
      </c>
      <c r="AC7" s="61">
        <v>1266.6514999999999</v>
      </c>
      <c r="AD7" s="61">
        <v>1570.731</v>
      </c>
      <c r="AE7" s="61">
        <v>1392.2550361724227</v>
      </c>
      <c r="AF7" s="61">
        <v>1979.6145959480534</v>
      </c>
      <c r="AG7" s="61">
        <v>1392.2550361724227</v>
      </c>
      <c r="AH7" s="61">
        <v>1775.5288385999902</v>
      </c>
      <c r="AI7" s="61">
        <v>852.48528917037902</v>
      </c>
      <c r="AJ7" s="61">
        <v>943.47839999999997</v>
      </c>
      <c r="AK7" s="61">
        <v>1390.1792</v>
      </c>
      <c r="AL7" s="61">
        <v>1428.6165705900055</v>
      </c>
      <c r="AM7" s="61">
        <v>1428.6165705900055</v>
      </c>
      <c r="AN7" s="61">
        <v>1405.9945177394791</v>
      </c>
      <c r="AO7" s="61">
        <v>1472.3449000000001</v>
      </c>
      <c r="AP7" s="61">
        <v>1312.7734676283105</v>
      </c>
      <c r="AQ7" s="61">
        <v>1870.9231397789279</v>
      </c>
      <c r="AR7" s="61">
        <v>4831.7251198981303</v>
      </c>
      <c r="AS7" s="61">
        <v>821.69012210105245</v>
      </c>
      <c r="AT7" s="61">
        <v>1016.9718123771817</v>
      </c>
      <c r="AU7" s="61">
        <v>899.1920919758619</v>
      </c>
      <c r="AV7" s="61">
        <v>973.38354962468145</v>
      </c>
      <c r="AW7" s="61">
        <v>1006.1355620672746</v>
      </c>
      <c r="AX7" s="61">
        <v>1130.0753</v>
      </c>
      <c r="AY7" s="61">
        <v>631.32307420027814</v>
      </c>
      <c r="AZ7" s="61">
        <v>0.17798240888027908</v>
      </c>
      <c r="BA7" s="61">
        <v>0.16333177755273856</v>
      </c>
      <c r="BB7" s="61">
        <v>679.97115895802222</v>
      </c>
      <c r="BC7" s="61">
        <v>1291</v>
      </c>
      <c r="BD7" s="61">
        <v>1396.0810613691003</v>
      </c>
      <c r="BE7" s="61">
        <v>1396.0810613691003</v>
      </c>
      <c r="BF7" s="61">
        <v>1396.0810613691003</v>
      </c>
      <c r="BG7" s="61">
        <v>1081.1798182067348</v>
      </c>
      <c r="BH7" s="61">
        <v>1107.7158999999999</v>
      </c>
      <c r="BI7" s="61">
        <v>926.98469999999998</v>
      </c>
      <c r="BJ7" s="61">
        <v>1350.1806999999999</v>
      </c>
      <c r="BK7" s="62">
        <v>795.60440000000006</v>
      </c>
    </row>
    <row r="8" spans="1:63" x14ac:dyDescent="0.25">
      <c r="A8" s="19" t="s">
        <v>2</v>
      </c>
      <c r="B8" s="19" t="s">
        <v>3</v>
      </c>
      <c r="C8" s="63">
        <v>0.15551839067415718</v>
      </c>
      <c r="D8" s="64">
        <v>0.15551839067415718</v>
      </c>
      <c r="E8" s="64">
        <v>0.15551839067415718</v>
      </c>
      <c r="F8" s="64">
        <v>7.1957820568090386E-2</v>
      </c>
      <c r="G8" s="64">
        <v>7.1957820568090386E-2</v>
      </c>
      <c r="H8" s="64">
        <v>0.13189999999999999</v>
      </c>
      <c r="I8" s="64">
        <v>0.1062</v>
      </c>
      <c r="J8" s="64">
        <v>8.9399999999999993E-2</v>
      </c>
      <c r="K8" s="64">
        <v>9.218891838829589E-2</v>
      </c>
      <c r="L8" s="64">
        <v>0.10490037567610645</v>
      </c>
      <c r="M8" s="64">
        <v>0.1360023683757369</v>
      </c>
      <c r="N8" s="64">
        <v>0.1841861023562614</v>
      </c>
      <c r="O8" s="64">
        <v>0.15023229126622517</v>
      </c>
      <c r="P8" s="64">
        <v>0.12546109945189216</v>
      </c>
      <c r="Q8" s="64">
        <v>6.6027124870468565E-2</v>
      </c>
      <c r="R8" s="64">
        <v>0.14649999999999999</v>
      </c>
      <c r="S8" s="64">
        <v>0.14649999999999999</v>
      </c>
      <c r="T8" s="64">
        <v>1.285433436196832</v>
      </c>
      <c r="U8" s="64">
        <v>7.4289069386982459E-2</v>
      </c>
      <c r="V8" s="64">
        <v>8.4569599582215632E-2</v>
      </c>
      <c r="W8" s="64">
        <v>8.0509234530450086E-2</v>
      </c>
      <c r="X8" s="64">
        <v>0.10766897629975855</v>
      </c>
      <c r="Y8" s="64">
        <v>0.1179</v>
      </c>
      <c r="Z8" s="64">
        <v>0.17779037880171419</v>
      </c>
      <c r="AA8" s="64">
        <v>0.12274771792269512</v>
      </c>
      <c r="AB8" s="64">
        <v>0.12274771792269512</v>
      </c>
      <c r="AC8" s="64">
        <v>0.16250000000000001</v>
      </c>
      <c r="AD8" s="64">
        <v>0.10829999999999999</v>
      </c>
      <c r="AE8" s="64">
        <v>0.13244187279514893</v>
      </c>
      <c r="AF8" s="64">
        <v>8.9155992418197841E-2</v>
      </c>
      <c r="AG8" s="64">
        <v>0.13244187279514893</v>
      </c>
      <c r="AH8" s="64">
        <v>8.9155992418197841E-2</v>
      </c>
      <c r="AI8" s="64">
        <v>0.12674487982583571</v>
      </c>
      <c r="AJ8" s="64">
        <v>0.14630000000000001</v>
      </c>
      <c r="AK8" s="64">
        <v>0.1143</v>
      </c>
      <c r="AL8" s="64">
        <v>5.5501788958175279E-2</v>
      </c>
      <c r="AM8" s="64">
        <v>5.5501788958175279E-2</v>
      </c>
      <c r="AN8" s="64">
        <v>5.5501788958175279E-2</v>
      </c>
      <c r="AO8" s="64">
        <v>0.12520000000000001</v>
      </c>
      <c r="AP8" s="64">
        <v>0.18939692226008342</v>
      </c>
      <c r="AQ8" s="64">
        <v>0.15151753780806676</v>
      </c>
      <c r="AR8" s="65" t="s">
        <v>579</v>
      </c>
      <c r="AS8" s="64">
        <v>0.11221966395838746</v>
      </c>
      <c r="AT8" s="64">
        <v>0.11221966395838746</v>
      </c>
      <c r="AU8" s="64">
        <v>0.17585557506347071</v>
      </c>
      <c r="AV8" s="64">
        <v>0.1155149216656555</v>
      </c>
      <c r="AW8" s="64">
        <v>0.16172089033191767</v>
      </c>
      <c r="AX8" s="64">
        <v>0.26700000000000002</v>
      </c>
      <c r="AY8" s="64">
        <v>0.25252922968011127</v>
      </c>
      <c r="AZ8" s="64">
        <v>0</v>
      </c>
      <c r="BA8" s="64">
        <v>0</v>
      </c>
      <c r="BB8" s="64">
        <v>0.10858046327916396</v>
      </c>
      <c r="BC8" s="64">
        <v>0.06</v>
      </c>
      <c r="BD8" s="64">
        <v>0.11176502737171713</v>
      </c>
      <c r="BE8" s="64">
        <v>0.11176502737171713</v>
      </c>
      <c r="BF8" s="64">
        <v>0.11176502737171713</v>
      </c>
      <c r="BG8" s="64">
        <v>0.13757148712844239</v>
      </c>
      <c r="BH8" s="64">
        <v>9.1300000000000006E-2</v>
      </c>
      <c r="BI8" s="64">
        <v>0.15820000000000001</v>
      </c>
      <c r="BJ8" s="64">
        <v>0.12709999999999999</v>
      </c>
      <c r="BK8" s="66">
        <v>0.05</v>
      </c>
    </row>
    <row r="9" spans="1:63" ht="23" x14ac:dyDescent="0.25">
      <c r="A9" s="19" t="s">
        <v>4</v>
      </c>
      <c r="B9" s="19" t="s">
        <v>5</v>
      </c>
      <c r="C9" s="60">
        <v>581.30324278342994</v>
      </c>
      <c r="D9" s="61">
        <v>581.30324278342994</v>
      </c>
      <c r="E9" s="61">
        <v>581.30324278342994</v>
      </c>
      <c r="F9" s="61">
        <v>839.66023957606535</v>
      </c>
      <c r="G9" s="61">
        <v>839.66023957606535</v>
      </c>
      <c r="H9" s="61">
        <v>481.94720000000001</v>
      </c>
      <c r="I9" s="61">
        <v>481.94720000000001</v>
      </c>
      <c r="J9" s="61">
        <v>481.94720000000001</v>
      </c>
      <c r="K9" s="61">
        <v>374.47873677532971</v>
      </c>
      <c r="L9" s="61">
        <v>374.47873677532971</v>
      </c>
      <c r="M9" s="61">
        <v>730.13933876179601</v>
      </c>
      <c r="N9" s="61">
        <v>730.13933876179601</v>
      </c>
      <c r="O9" s="61">
        <v>730.13933876179601</v>
      </c>
      <c r="P9" s="61">
        <v>81.549714643729914</v>
      </c>
      <c r="Q9" s="61">
        <v>393.15195164096713</v>
      </c>
      <c r="R9" s="61">
        <v>805.75</v>
      </c>
      <c r="S9" s="61">
        <v>805.75</v>
      </c>
      <c r="T9" s="61">
        <v>723.60416826688345</v>
      </c>
      <c r="U9" s="61">
        <v>723.60416826688345</v>
      </c>
      <c r="V9" s="61">
        <v>723.60416826688345</v>
      </c>
      <c r="W9" s="61">
        <v>146.87815906037133</v>
      </c>
      <c r="X9" s="61">
        <v>146.87815906037133</v>
      </c>
      <c r="Y9" s="61">
        <v>592.62699999999995</v>
      </c>
      <c r="Z9" s="61">
        <v>552.96049710996726</v>
      </c>
      <c r="AA9" s="61">
        <v>617.77020802454194</v>
      </c>
      <c r="AB9" s="61">
        <v>617.77020802454194</v>
      </c>
      <c r="AC9" s="61">
        <v>668.37390000000005</v>
      </c>
      <c r="AD9" s="61">
        <v>668.37390000000005</v>
      </c>
      <c r="AE9" s="61">
        <v>738.31173221599215</v>
      </c>
      <c r="AF9" s="61">
        <v>738.31173221599215</v>
      </c>
      <c r="AG9" s="61">
        <v>738.31173221599215</v>
      </c>
      <c r="AH9" s="61">
        <v>738.31173221599215</v>
      </c>
      <c r="AI9" s="61">
        <v>394.6233256357919</v>
      </c>
      <c r="AJ9" s="61">
        <v>515.58050000000003</v>
      </c>
      <c r="AK9" s="61">
        <v>515.58050000000003</v>
      </c>
      <c r="AL9" s="61">
        <v>620.19324287672532</v>
      </c>
      <c r="AM9" s="61">
        <v>620.19324287672532</v>
      </c>
      <c r="AN9" s="61">
        <v>620.19324287672532</v>
      </c>
      <c r="AO9" s="61">
        <v>626.18219999999997</v>
      </c>
      <c r="AP9" s="61">
        <v>559.24628350889543</v>
      </c>
      <c r="AQ9" s="61">
        <v>559.24628350889543</v>
      </c>
      <c r="AR9" s="61">
        <v>345.86363489759151</v>
      </c>
      <c r="AS9" s="61">
        <v>345.86363489759151</v>
      </c>
      <c r="AT9" s="61">
        <v>345.86363489759151</v>
      </c>
      <c r="AU9" s="61">
        <v>408.152842080158</v>
      </c>
      <c r="AV9" s="61">
        <v>582.37218957800633</v>
      </c>
      <c r="AW9" s="61">
        <v>517.66416851378347</v>
      </c>
      <c r="AX9" s="61">
        <v>456.75220000000002</v>
      </c>
      <c r="AY9" s="61">
        <v>358.04144467346254</v>
      </c>
      <c r="AZ9" s="61">
        <v>582.08083407386869</v>
      </c>
      <c r="BA9" s="61">
        <v>584.07365122320334</v>
      </c>
      <c r="BB9" s="61">
        <v>584.07365122320334</v>
      </c>
      <c r="BC9" s="61">
        <v>350</v>
      </c>
      <c r="BD9" s="61">
        <v>383.66899574004185</v>
      </c>
      <c r="BE9" s="61">
        <v>383.66899574004185</v>
      </c>
      <c r="BF9" s="61">
        <v>383.66899574004185</v>
      </c>
      <c r="BG9" s="61">
        <v>333.979156834192</v>
      </c>
      <c r="BH9" s="61">
        <v>820.49360000000001</v>
      </c>
      <c r="BI9" s="61">
        <v>820.49360000000001</v>
      </c>
      <c r="BJ9" s="61">
        <v>820.49360000000001</v>
      </c>
      <c r="BK9" s="62">
        <v>350</v>
      </c>
    </row>
    <row r="10" spans="1:63" ht="23" x14ac:dyDescent="0.25">
      <c r="A10" s="19" t="s">
        <v>6</v>
      </c>
      <c r="B10" s="19" t="s">
        <v>7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1">
        <v>481.94720000000001</v>
      </c>
      <c r="J10" s="61">
        <v>481.94720000000001</v>
      </c>
      <c r="K10" s="61">
        <v>374.47873677532971</v>
      </c>
      <c r="L10" s="61">
        <v>374.47873677532971</v>
      </c>
      <c r="M10" s="61">
        <v>728.73118280644712</v>
      </c>
      <c r="N10" s="61">
        <v>728.73118280644712</v>
      </c>
      <c r="O10" s="61">
        <v>728.73118280644712</v>
      </c>
      <c r="P10" s="61">
        <v>81.549714643729914</v>
      </c>
      <c r="Q10" s="61">
        <v>193.55552814544885</v>
      </c>
      <c r="R10" s="61">
        <v>805.75</v>
      </c>
      <c r="S10" s="61">
        <v>805.75</v>
      </c>
      <c r="T10" s="61">
        <v>723.60416826688345</v>
      </c>
      <c r="U10" s="61">
        <v>723.60416826688345</v>
      </c>
      <c r="V10" s="61">
        <v>723.60416826688345</v>
      </c>
      <c r="W10" s="61">
        <v>207.89057896356783</v>
      </c>
      <c r="X10" s="61">
        <v>207.89057896356783</v>
      </c>
      <c r="Y10" s="61">
        <v>592.62699999999995</v>
      </c>
      <c r="Z10" s="61">
        <v>635.23818246046017</v>
      </c>
      <c r="AA10" s="61">
        <v>709.69124589326248</v>
      </c>
      <c r="AB10" s="61">
        <v>709.69124589326248</v>
      </c>
      <c r="AC10" s="61">
        <v>668.37390000000005</v>
      </c>
      <c r="AD10" s="61">
        <v>668.37390000000005</v>
      </c>
      <c r="AE10" s="67" t="s">
        <v>506</v>
      </c>
      <c r="AF10" s="67" t="s">
        <v>506</v>
      </c>
      <c r="AG10" s="67" t="s">
        <v>506</v>
      </c>
      <c r="AH10" s="67" t="s">
        <v>506</v>
      </c>
      <c r="AI10" s="61">
        <v>507.37284724601813</v>
      </c>
      <c r="AJ10" s="61">
        <v>339.1977</v>
      </c>
      <c r="AK10" s="61">
        <v>339.1977</v>
      </c>
      <c r="AL10" s="67" t="s">
        <v>545</v>
      </c>
      <c r="AM10" s="67" t="s">
        <v>545</v>
      </c>
      <c r="AN10" s="67" t="s">
        <v>545</v>
      </c>
      <c r="AO10" s="61">
        <v>626.18219999999997</v>
      </c>
      <c r="AP10" s="67" t="s">
        <v>400</v>
      </c>
      <c r="AQ10" s="67" t="s">
        <v>400</v>
      </c>
      <c r="AR10" s="61">
        <v>132.09936986709917</v>
      </c>
      <c r="AS10" s="61">
        <v>132.09936986709917</v>
      </c>
      <c r="AT10" s="61">
        <v>132.09936986709917</v>
      </c>
      <c r="AU10" s="61">
        <v>408.152842080158</v>
      </c>
      <c r="AV10" s="61">
        <v>582.37218957800633</v>
      </c>
      <c r="AW10" s="61">
        <v>517.66416851378347</v>
      </c>
      <c r="AX10" s="61">
        <v>456.75220000000002</v>
      </c>
      <c r="AY10" s="61">
        <v>358.04144467346254</v>
      </c>
      <c r="AZ10" s="61">
        <v>582.08083407386869</v>
      </c>
      <c r="BA10" s="61">
        <v>584.07365122320334</v>
      </c>
      <c r="BB10" s="61">
        <v>584.07365122320334</v>
      </c>
      <c r="BC10" s="61">
        <v>350</v>
      </c>
      <c r="BD10" s="67" t="s">
        <v>635</v>
      </c>
      <c r="BE10" s="67" t="s">
        <v>635</v>
      </c>
      <c r="BF10" s="67" t="s">
        <v>635</v>
      </c>
      <c r="BG10" s="61">
        <v>333.979156834192</v>
      </c>
      <c r="BH10" s="61">
        <v>820.49360000000001</v>
      </c>
      <c r="BI10" s="61">
        <v>820.49360000000001</v>
      </c>
      <c r="BJ10" s="61">
        <v>820.49360000000001</v>
      </c>
      <c r="BK10" s="62">
        <v>150</v>
      </c>
    </row>
    <row r="11" spans="1:63" ht="20" x14ac:dyDescent="0.25">
      <c r="A11" s="19" t="s">
        <v>8</v>
      </c>
      <c r="B11" s="19" t="s">
        <v>9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1">
        <v>481.94720000000001</v>
      </c>
      <c r="J11" s="61">
        <v>481.94720000000001</v>
      </c>
      <c r="K11" s="61">
        <v>449.37448413039579</v>
      </c>
      <c r="L11" s="61">
        <v>449.37448413039579</v>
      </c>
      <c r="M11" s="61">
        <v>728.73118280644712</v>
      </c>
      <c r="N11" s="61">
        <v>728.73118280644712</v>
      </c>
      <c r="O11" s="61">
        <v>728.73118280644712</v>
      </c>
      <c r="P11" s="61">
        <v>81.549714643729914</v>
      </c>
      <c r="Q11" s="61">
        <v>129.03701876363257</v>
      </c>
      <c r="R11" s="61">
        <v>805.75</v>
      </c>
      <c r="S11" s="61">
        <v>805.75</v>
      </c>
      <c r="T11" s="61">
        <v>723.60416826688345</v>
      </c>
      <c r="U11" s="61">
        <v>723.60416826688345</v>
      </c>
      <c r="V11" s="61">
        <v>723.60416826688345</v>
      </c>
      <c r="W11" s="61">
        <v>207.89057896356783</v>
      </c>
      <c r="X11" s="61">
        <v>207.89057896356783</v>
      </c>
      <c r="Y11" s="61">
        <v>592.62699999999995</v>
      </c>
      <c r="Z11" s="61">
        <v>508.1905459683681</v>
      </c>
      <c r="AA11" s="67" t="s">
        <v>500</v>
      </c>
      <c r="AB11" s="67" t="s">
        <v>500</v>
      </c>
      <c r="AC11" s="61">
        <v>756.31790000000001</v>
      </c>
      <c r="AD11" s="61">
        <v>756.31790000000001</v>
      </c>
      <c r="AE11" s="61">
        <v>435.12684406937848</v>
      </c>
      <c r="AF11" s="61">
        <v>435.12684406937848</v>
      </c>
      <c r="AG11" s="61">
        <v>435.12684406937848</v>
      </c>
      <c r="AH11" s="61">
        <v>435.12684406937848</v>
      </c>
      <c r="AI11" s="61">
        <v>394.6233256357919</v>
      </c>
      <c r="AJ11" s="61">
        <v>339.1977</v>
      </c>
      <c r="AK11" s="61">
        <v>339.1977</v>
      </c>
      <c r="AL11" s="61">
        <v>620.19324287672532</v>
      </c>
      <c r="AM11" s="61">
        <v>366.47782533624672</v>
      </c>
      <c r="AN11" s="61">
        <v>366.47782533624672</v>
      </c>
      <c r="AO11" s="61">
        <v>626.18219999999997</v>
      </c>
      <c r="AP11" s="61">
        <v>559.24628350889543</v>
      </c>
      <c r="AQ11" s="61">
        <v>559.24628350889543</v>
      </c>
      <c r="AR11" s="61">
        <v>258.00649331101488</v>
      </c>
      <c r="AS11" s="61">
        <v>258.00649331101488</v>
      </c>
      <c r="AT11" s="61">
        <v>258.00649331101488</v>
      </c>
      <c r="AU11" s="61">
        <v>408.152842080158</v>
      </c>
      <c r="AV11" s="61">
        <v>582.37218957800633</v>
      </c>
      <c r="AW11" s="61">
        <v>517.66416851378347</v>
      </c>
      <c r="AX11" s="61">
        <v>456.75220000000002</v>
      </c>
      <c r="AY11" s="61">
        <v>358.04144467346254</v>
      </c>
      <c r="AZ11" s="61">
        <v>862.48708202676107</v>
      </c>
      <c r="BA11" s="61">
        <v>865.43990051438095</v>
      </c>
      <c r="BB11" s="61">
        <v>865.43990051438095</v>
      </c>
      <c r="BC11" s="61">
        <v>350</v>
      </c>
      <c r="BD11" s="61">
        <v>411.37575655132912</v>
      </c>
      <c r="BE11" s="61">
        <v>411.37575655132912</v>
      </c>
      <c r="BF11" s="61">
        <v>411.37575655132912</v>
      </c>
      <c r="BG11" s="61">
        <v>333.979156834192</v>
      </c>
      <c r="BH11" s="61">
        <v>820.49360000000001</v>
      </c>
      <c r="BI11" s="61">
        <v>820.49360000000001</v>
      </c>
      <c r="BJ11" s="61">
        <v>820.49360000000001</v>
      </c>
      <c r="BK11" s="62">
        <v>100</v>
      </c>
    </row>
    <row r="12" spans="1:63" ht="23" x14ac:dyDescent="0.25">
      <c r="A12" s="19" t="s">
        <v>10</v>
      </c>
      <c r="B12" s="19" t="s">
        <v>11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1">
        <v>481.94720000000001</v>
      </c>
      <c r="J12" s="61">
        <v>481.94720000000001</v>
      </c>
      <c r="K12" s="67" t="s">
        <v>346</v>
      </c>
      <c r="L12" s="61">
        <v>345.67268010030432</v>
      </c>
      <c r="M12" s="61">
        <v>728.73118280644712</v>
      </c>
      <c r="N12" s="61">
        <v>728.73118280644712</v>
      </c>
      <c r="O12" s="61">
        <v>728.73118280644712</v>
      </c>
      <c r="P12" s="61">
        <v>81.549714643729914</v>
      </c>
      <c r="Q12" s="61">
        <v>64.518509381816287</v>
      </c>
      <c r="R12" s="61">
        <v>805.75</v>
      </c>
      <c r="S12" s="61">
        <v>805.75</v>
      </c>
      <c r="T12" s="61">
        <v>723.60416826688345</v>
      </c>
      <c r="U12" s="61">
        <v>723.60416826688345</v>
      </c>
      <c r="V12" s="61">
        <v>723.60416826688345</v>
      </c>
      <c r="W12" s="61">
        <v>207.89057896356783</v>
      </c>
      <c r="X12" s="61">
        <v>243.47273834069316</v>
      </c>
      <c r="Y12" s="61">
        <v>592.62699999999995</v>
      </c>
      <c r="Z12" s="61">
        <v>635.23818246046017</v>
      </c>
      <c r="AA12" s="67" t="s">
        <v>500</v>
      </c>
      <c r="AB12" s="67" t="s">
        <v>500</v>
      </c>
      <c r="AC12" s="61">
        <v>668.37390000000005</v>
      </c>
      <c r="AD12" s="61">
        <v>668.37390000000005</v>
      </c>
      <c r="AE12" s="67" t="s">
        <v>509</v>
      </c>
      <c r="AF12" s="67" t="s">
        <v>509</v>
      </c>
      <c r="AG12" s="67" t="s">
        <v>509</v>
      </c>
      <c r="AH12" s="67" t="s">
        <v>509</v>
      </c>
      <c r="AI12" s="61">
        <v>394.6233256357919</v>
      </c>
      <c r="AJ12" s="61">
        <v>339.1977</v>
      </c>
      <c r="AK12" s="61">
        <v>339.1977</v>
      </c>
      <c r="AL12" s="67" t="s">
        <v>545</v>
      </c>
      <c r="AM12" s="67" t="s">
        <v>545</v>
      </c>
      <c r="AN12" s="67">
        <v>0</v>
      </c>
      <c r="AO12" s="61">
        <v>626.18219999999997</v>
      </c>
      <c r="AP12" s="67" t="s">
        <v>400</v>
      </c>
      <c r="AQ12" s="67" t="s">
        <v>400</v>
      </c>
      <c r="AR12" s="61">
        <v>396.1776744293058</v>
      </c>
      <c r="AS12" s="61">
        <v>396.1776744293058</v>
      </c>
      <c r="AT12" s="61">
        <v>396.1776744293058</v>
      </c>
      <c r="AU12" s="61">
        <v>376.75652127643281</v>
      </c>
      <c r="AV12" s="61">
        <v>582.37218957800633</v>
      </c>
      <c r="AW12" s="61">
        <v>517.66416851378347</v>
      </c>
      <c r="AX12" s="61">
        <v>456.75220000000002</v>
      </c>
      <c r="AY12" s="61">
        <v>358.04144467346254</v>
      </c>
      <c r="AZ12" s="61">
        <v>582.08083407386869</v>
      </c>
      <c r="BA12" s="61">
        <v>584.07365122320334</v>
      </c>
      <c r="BB12" s="61">
        <v>584.07365122320334</v>
      </c>
      <c r="BC12" s="61">
        <v>350</v>
      </c>
      <c r="BD12" s="67" t="s">
        <v>636</v>
      </c>
      <c r="BE12" s="67" t="s">
        <v>636</v>
      </c>
      <c r="BF12" s="67" t="s">
        <v>636</v>
      </c>
      <c r="BG12" s="61">
        <v>328.87132012657531</v>
      </c>
      <c r="BH12" s="61">
        <v>820.49360000000001</v>
      </c>
      <c r="BI12" s="61">
        <v>820.49360000000001</v>
      </c>
      <c r="BJ12" s="61">
        <v>820.49360000000001</v>
      </c>
      <c r="BK12" s="62">
        <v>50</v>
      </c>
    </row>
    <row r="13" spans="1:63" ht="20" x14ac:dyDescent="0.25">
      <c r="A13" s="19" t="s">
        <v>12</v>
      </c>
      <c r="B13" s="19" t="s">
        <v>13</v>
      </c>
      <c r="C13" s="60">
        <v>581.30324278342994</v>
      </c>
      <c r="D13" s="61">
        <v>581.30324278342994</v>
      </c>
      <c r="E13" s="61">
        <v>581.30324278342994</v>
      </c>
      <c r="F13" s="61">
        <v>836.42148087876308</v>
      </c>
      <c r="G13" s="61">
        <v>836.42148087876308</v>
      </c>
      <c r="H13" s="61">
        <v>481.94720000000001</v>
      </c>
      <c r="I13" s="61">
        <v>481.94720000000001</v>
      </c>
      <c r="J13" s="61">
        <v>481.94720000000001</v>
      </c>
      <c r="K13" s="61">
        <v>322.62783476028414</v>
      </c>
      <c r="L13" s="61">
        <v>322.62783476028414</v>
      </c>
      <c r="M13" s="61">
        <v>728.73118280644712</v>
      </c>
      <c r="N13" s="61">
        <v>728.73118280644712</v>
      </c>
      <c r="O13" s="61">
        <v>728.73118280644712</v>
      </c>
      <c r="P13" s="61">
        <v>81.549714643729914</v>
      </c>
      <c r="Q13" s="61">
        <v>451.62956567271408</v>
      </c>
      <c r="R13" s="61">
        <v>805.75</v>
      </c>
      <c r="S13" s="61">
        <v>805.75</v>
      </c>
      <c r="T13" s="61">
        <v>337.68198248982907</v>
      </c>
      <c r="U13" s="61">
        <v>337.68198248982907</v>
      </c>
      <c r="V13" s="61">
        <v>337.68198248982907</v>
      </c>
      <c r="W13" s="61">
        <v>243.47273834069316</v>
      </c>
      <c r="X13" s="61">
        <v>243.47273834069316</v>
      </c>
      <c r="Y13" s="61">
        <v>592.62699999999995</v>
      </c>
      <c r="Z13" s="61">
        <v>635.23818246046017</v>
      </c>
      <c r="AA13" s="67" t="s">
        <v>500</v>
      </c>
      <c r="AB13" s="67" t="s">
        <v>500</v>
      </c>
      <c r="AC13" s="61">
        <v>72.172700000000006</v>
      </c>
      <c r="AD13" s="61">
        <v>72.172700000000006</v>
      </c>
      <c r="AE13" s="61">
        <v>516.25215069877004</v>
      </c>
      <c r="AF13" s="61">
        <v>516.25215069877004</v>
      </c>
      <c r="AG13" s="61">
        <v>516.25215069877004</v>
      </c>
      <c r="AH13" s="61">
        <v>516.25215069877004</v>
      </c>
      <c r="AI13" s="61">
        <v>507.37284724601813</v>
      </c>
      <c r="AJ13" s="61">
        <v>339.1977</v>
      </c>
      <c r="AK13" s="61">
        <v>339.1977</v>
      </c>
      <c r="AL13" s="61">
        <v>315.73474182815113</v>
      </c>
      <c r="AM13" s="61">
        <v>315.73474182815113</v>
      </c>
      <c r="AN13" s="61">
        <v>315.73474182815113</v>
      </c>
      <c r="AO13" s="61">
        <v>626.18219999999997</v>
      </c>
      <c r="AP13" s="61">
        <v>559.24628350889543</v>
      </c>
      <c r="AQ13" s="61">
        <v>559.24628350889543</v>
      </c>
      <c r="AR13" s="61">
        <v>481.61227525129448</v>
      </c>
      <c r="AS13" s="61">
        <v>481.61227525129448</v>
      </c>
      <c r="AT13" s="61">
        <v>481.61227525129448</v>
      </c>
      <c r="AU13" s="61">
        <v>351.63939747027962</v>
      </c>
      <c r="AV13" s="61">
        <v>582.37218957800633</v>
      </c>
      <c r="AW13" s="61">
        <v>517.66416851378347</v>
      </c>
      <c r="AX13" s="61">
        <v>456.75220000000002</v>
      </c>
      <c r="AY13" s="61">
        <v>358.04144467346254</v>
      </c>
      <c r="AZ13" s="61">
        <v>313.42814142439084</v>
      </c>
      <c r="BA13" s="61">
        <v>314.50119681249413</v>
      </c>
      <c r="BB13" s="61">
        <v>314.50119681249413</v>
      </c>
      <c r="BC13" s="61">
        <v>0</v>
      </c>
      <c r="BD13" s="61">
        <v>411.37575655132912</v>
      </c>
      <c r="BE13" s="61">
        <v>411.37575655132912</v>
      </c>
      <c r="BF13" s="61">
        <v>411.37575655132912</v>
      </c>
      <c r="BG13" s="61">
        <v>381.72563943263197</v>
      </c>
      <c r="BH13" s="61">
        <v>820.49360000000001</v>
      </c>
      <c r="BI13" s="61">
        <v>820.49360000000001</v>
      </c>
      <c r="BJ13" s="61">
        <v>820.49360000000001</v>
      </c>
      <c r="BK13" s="62">
        <v>350</v>
      </c>
    </row>
    <row r="14" spans="1:63" ht="23" x14ac:dyDescent="0.25">
      <c r="A14" s="19" t="s">
        <v>14</v>
      </c>
      <c r="B14" s="19" t="s">
        <v>15</v>
      </c>
      <c r="C14" s="60">
        <v>631.85135085155423</v>
      </c>
      <c r="D14" s="61">
        <v>631.85135085155423</v>
      </c>
      <c r="E14" s="61">
        <v>631.85135085155423</v>
      </c>
      <c r="F14" s="61">
        <v>839.66023957606535</v>
      </c>
      <c r="G14" s="61">
        <v>839.66023957606535</v>
      </c>
      <c r="H14" s="61">
        <v>481.94720000000001</v>
      </c>
      <c r="I14" s="61">
        <v>481.94720000000001</v>
      </c>
      <c r="J14" s="61">
        <v>481.94720000000001</v>
      </c>
      <c r="K14" s="61">
        <v>298.14268658651264</v>
      </c>
      <c r="L14" s="61">
        <v>298.14268658651264</v>
      </c>
      <c r="M14" s="61">
        <v>728.73118280644712</v>
      </c>
      <c r="N14" s="61">
        <v>728.73118280644712</v>
      </c>
      <c r="O14" s="61">
        <v>728.73118280644712</v>
      </c>
      <c r="P14" s="61">
        <v>0</v>
      </c>
      <c r="Q14" s="61">
        <v>193.55552814544885</v>
      </c>
      <c r="R14" s="61">
        <v>805.75</v>
      </c>
      <c r="S14" s="61">
        <v>805.75</v>
      </c>
      <c r="T14" s="61">
        <v>312.05425210740435</v>
      </c>
      <c r="U14" s="61">
        <v>312.05425210740435</v>
      </c>
      <c r="V14" s="61">
        <v>312.05425210740435</v>
      </c>
      <c r="W14" s="61">
        <v>64.374045597881448</v>
      </c>
      <c r="X14" s="61">
        <v>61.222558291878634</v>
      </c>
      <c r="Y14" s="61">
        <v>381.44839999999999</v>
      </c>
      <c r="Z14" s="67" t="s">
        <v>400</v>
      </c>
      <c r="AA14" s="67" t="s">
        <v>500</v>
      </c>
      <c r="AB14" s="67" t="s">
        <v>500</v>
      </c>
      <c r="AC14" s="61">
        <v>668.37390000000005</v>
      </c>
      <c r="AD14" s="61">
        <v>668.37390000000005</v>
      </c>
      <c r="AE14" s="61">
        <v>848.12848720619183</v>
      </c>
      <c r="AF14" s="61">
        <v>848.12848720619183</v>
      </c>
      <c r="AG14" s="61">
        <v>538.37722259433087</v>
      </c>
      <c r="AH14" s="61">
        <v>538.37722259433087</v>
      </c>
      <c r="AI14" s="61">
        <v>394.6233256357919</v>
      </c>
      <c r="AJ14" s="61">
        <v>212.62039999999999</v>
      </c>
      <c r="AK14" s="61">
        <v>212.62039999999999</v>
      </c>
      <c r="AL14" s="67" t="s">
        <v>545</v>
      </c>
      <c r="AM14" s="67" t="s">
        <v>545</v>
      </c>
      <c r="AN14" s="67" t="s">
        <v>545</v>
      </c>
      <c r="AO14" s="61">
        <v>626.18219999999997</v>
      </c>
      <c r="AP14" s="67" t="s">
        <v>400</v>
      </c>
      <c r="AQ14" s="67" t="s">
        <v>400</v>
      </c>
      <c r="AR14" s="61">
        <v>132.09936986709917</v>
      </c>
      <c r="AS14" s="61">
        <v>132.09936986709917</v>
      </c>
      <c r="AT14" s="61">
        <v>132.09936986709917</v>
      </c>
      <c r="AU14" s="61">
        <v>324.95244643007794</v>
      </c>
      <c r="AV14" s="61">
        <v>582.37218957800633</v>
      </c>
      <c r="AW14" s="61">
        <v>517.66416851378347</v>
      </c>
      <c r="AX14" s="61">
        <v>0</v>
      </c>
      <c r="AY14" s="61">
        <v>0</v>
      </c>
      <c r="AZ14" s="61">
        <v>582.08083407386869</v>
      </c>
      <c r="BA14" s="61">
        <v>582.08083407386869</v>
      </c>
      <c r="BB14" s="61">
        <v>584.07365122320334</v>
      </c>
      <c r="BC14" s="61">
        <v>350</v>
      </c>
      <c r="BD14" s="67" t="s">
        <v>637</v>
      </c>
      <c r="BE14" s="67" t="s">
        <v>637</v>
      </c>
      <c r="BF14" s="67" t="s">
        <v>637</v>
      </c>
      <c r="BG14" s="61">
        <v>328.87132012657531</v>
      </c>
      <c r="BH14" s="61">
        <v>820.49360000000001</v>
      </c>
      <c r="BI14" s="61">
        <v>820.49360000000001</v>
      </c>
      <c r="BJ14" s="61">
        <v>820.49360000000001</v>
      </c>
      <c r="BK14" s="62">
        <v>150</v>
      </c>
    </row>
    <row r="15" spans="1:63" x14ac:dyDescent="0.25">
      <c r="A15" s="19" t="s">
        <v>16</v>
      </c>
      <c r="B15" s="19" t="s">
        <v>17</v>
      </c>
      <c r="C15" s="60">
        <v>185.7709718798958</v>
      </c>
      <c r="D15" s="61">
        <v>2.6157557290889304E-2</v>
      </c>
      <c r="E15" s="61">
        <v>185.7709718798958</v>
      </c>
      <c r="F15" s="61">
        <v>301.5847394795997</v>
      </c>
      <c r="G15" s="61">
        <v>301.5847394795997</v>
      </c>
      <c r="H15" s="61">
        <v>70.328000000000003</v>
      </c>
      <c r="I15" s="61">
        <v>213.2861</v>
      </c>
      <c r="J15" s="61">
        <v>171.60120000000001</v>
      </c>
      <c r="K15" s="61">
        <v>160.43586868110398</v>
      </c>
      <c r="L15" s="61">
        <v>148.09464801332675</v>
      </c>
      <c r="M15" s="61">
        <v>152.28692103469686</v>
      </c>
      <c r="N15" s="61">
        <v>139.05735091182598</v>
      </c>
      <c r="O15" s="61">
        <v>217.81230073655067</v>
      </c>
      <c r="P15" s="61">
        <v>382.55598444870958</v>
      </c>
      <c r="Q15" s="61">
        <v>57.886006617365574</v>
      </c>
      <c r="R15" s="61">
        <v>164.75389999999999</v>
      </c>
      <c r="S15" s="61">
        <v>164.75389999999999</v>
      </c>
      <c r="T15" s="61">
        <v>166.03639416779492</v>
      </c>
      <c r="U15" s="61">
        <v>181.82960100225674</v>
      </c>
      <c r="V15" s="61">
        <v>260.06659813185854</v>
      </c>
      <c r="W15" s="61">
        <v>165.51698700557307</v>
      </c>
      <c r="X15" s="61">
        <v>88.460594520167405</v>
      </c>
      <c r="Y15" s="61">
        <v>232.62819999999999</v>
      </c>
      <c r="Z15" s="61">
        <v>153.75783429207482</v>
      </c>
      <c r="AA15" s="61">
        <v>197.01028985996965</v>
      </c>
      <c r="AB15" s="61">
        <v>197.01028985996965</v>
      </c>
      <c r="AC15" s="61">
        <v>3865.5841</v>
      </c>
      <c r="AD15" s="61">
        <v>6054.8540000000003</v>
      </c>
      <c r="AE15" s="61">
        <v>559.53787191856475</v>
      </c>
      <c r="AF15" s="61">
        <v>291.08464250981149</v>
      </c>
      <c r="AG15" s="61">
        <v>559.53787191856475</v>
      </c>
      <c r="AH15" s="61">
        <v>291.08464250981149</v>
      </c>
      <c r="AI15" s="61">
        <v>91.327112504283249</v>
      </c>
      <c r="AJ15" s="61">
        <v>139.50069999999999</v>
      </c>
      <c r="AK15" s="61">
        <v>204.2988</v>
      </c>
      <c r="AL15" s="61">
        <v>127.81459860547305</v>
      </c>
      <c r="AM15" s="61">
        <v>127.81459860547305</v>
      </c>
      <c r="AN15" s="61">
        <v>127.81459860547305</v>
      </c>
      <c r="AO15" s="61">
        <v>152.7013</v>
      </c>
      <c r="AP15" s="61">
        <v>138.49965601805701</v>
      </c>
      <c r="AQ15" s="61">
        <v>180.00283491598333</v>
      </c>
      <c r="AR15" s="61">
        <v>122.29509764460961</v>
      </c>
      <c r="AS15" s="61">
        <v>122.29509764460961</v>
      </c>
      <c r="AT15" s="61">
        <v>191.56127662671486</v>
      </c>
      <c r="AU15" s="61">
        <v>101.38516059965738</v>
      </c>
      <c r="AV15" s="61">
        <v>97.215274088531913</v>
      </c>
      <c r="AW15" s="61">
        <v>84.038764896108887</v>
      </c>
      <c r="AX15" s="61">
        <v>555.90260000000001</v>
      </c>
      <c r="AY15" s="61">
        <v>490.05822311722386</v>
      </c>
      <c r="AZ15" s="61">
        <v>133.86739797479606</v>
      </c>
      <c r="BA15" s="61">
        <v>133.86739797479606</v>
      </c>
      <c r="BB15" s="61">
        <v>133.86739797479606</v>
      </c>
      <c r="BC15" s="61">
        <v>2851</v>
      </c>
      <c r="BD15" s="67" t="s">
        <v>308</v>
      </c>
      <c r="BE15" s="67" t="s">
        <v>308</v>
      </c>
      <c r="BF15" s="67" t="s">
        <v>308</v>
      </c>
      <c r="BG15" s="61">
        <v>90.569942855798359</v>
      </c>
      <c r="BH15" s="61">
        <v>144.73519999999999</v>
      </c>
      <c r="BI15" s="61">
        <v>132.1618</v>
      </c>
      <c r="BJ15" s="61">
        <v>207.01130000000001</v>
      </c>
      <c r="BK15" s="62">
        <v>148.03700000000001</v>
      </c>
    </row>
    <row r="16" spans="1:63" x14ac:dyDescent="0.25">
      <c r="A16" s="19" t="s">
        <v>18</v>
      </c>
      <c r="B16" s="19" t="s">
        <v>19</v>
      </c>
      <c r="C16" s="60">
        <v>35.822774709872903</v>
      </c>
      <c r="D16" s="61">
        <v>1.3078778645444652E-2</v>
      </c>
      <c r="E16" s="61">
        <v>35.822774709872903</v>
      </c>
      <c r="F16" s="67" t="s">
        <v>118</v>
      </c>
      <c r="G16" s="67" t="s">
        <v>118</v>
      </c>
      <c r="H16" s="61">
        <v>34.309100000000001</v>
      </c>
      <c r="I16" s="61">
        <v>34.309100000000001</v>
      </c>
      <c r="J16" s="61">
        <v>233.56979999999999</v>
      </c>
      <c r="K16" s="61">
        <v>49.364882671108923</v>
      </c>
      <c r="L16" s="61">
        <v>104.90037567610644</v>
      </c>
      <c r="M16" s="61">
        <v>32.747246870273251</v>
      </c>
      <c r="N16" s="61">
        <v>35.036809427100501</v>
      </c>
      <c r="O16" s="61">
        <v>35.036809427100501</v>
      </c>
      <c r="P16" s="61">
        <v>41.557734582444759</v>
      </c>
      <c r="Q16" s="61">
        <v>41.076870331102214</v>
      </c>
      <c r="R16" s="61">
        <v>46.367199999999997</v>
      </c>
      <c r="S16" s="61">
        <v>46.367199999999997</v>
      </c>
      <c r="T16" s="61">
        <v>41.833599134754259</v>
      </c>
      <c r="U16" s="61">
        <v>39.101131710867307</v>
      </c>
      <c r="V16" s="61">
        <v>41.833599134754259</v>
      </c>
      <c r="W16" s="61">
        <v>35.593114771651017</v>
      </c>
      <c r="X16" s="61">
        <v>53.93535232151909</v>
      </c>
      <c r="Y16" s="61">
        <v>43.4298</v>
      </c>
      <c r="Z16" s="61">
        <v>36.800716968865167</v>
      </c>
      <c r="AA16" s="61">
        <v>35.329720568286405</v>
      </c>
      <c r="AB16" s="61">
        <v>35.329720568286405</v>
      </c>
      <c r="AC16" s="61">
        <v>973.96879999999999</v>
      </c>
      <c r="AD16" s="61">
        <v>973.96879999999999</v>
      </c>
      <c r="AE16" s="61">
        <v>47.296062281377445</v>
      </c>
      <c r="AF16" s="61">
        <v>46.823141660035049</v>
      </c>
      <c r="AG16" s="61">
        <v>47.296062281377445</v>
      </c>
      <c r="AH16" s="61">
        <v>46.823141660035049</v>
      </c>
      <c r="AI16" s="61">
        <v>52.992275156806336</v>
      </c>
      <c r="AJ16" s="61">
        <v>89.152500000000003</v>
      </c>
      <c r="AK16" s="61">
        <v>35.152200000000001</v>
      </c>
      <c r="AL16" s="61">
        <v>60.547924454433378</v>
      </c>
      <c r="AM16" s="61">
        <v>60.547924454433378</v>
      </c>
      <c r="AN16" s="61">
        <v>60.547924454433378</v>
      </c>
      <c r="AO16" s="61">
        <v>38.485700000000001</v>
      </c>
      <c r="AP16" s="61">
        <v>36.010668152383857</v>
      </c>
      <c r="AQ16" s="61">
        <v>36.010668152383857</v>
      </c>
      <c r="AR16" s="61">
        <v>30.823169146315738</v>
      </c>
      <c r="AS16" s="61">
        <v>30.823169146315738</v>
      </c>
      <c r="AT16" s="61">
        <v>30.823169146315738</v>
      </c>
      <c r="AU16" s="61">
        <v>144.59917753716721</v>
      </c>
      <c r="AV16" s="61">
        <v>49.593800269887346</v>
      </c>
      <c r="AW16" s="61">
        <v>49.774799540945331</v>
      </c>
      <c r="AX16" s="61">
        <v>0</v>
      </c>
      <c r="AY16" s="61">
        <v>0</v>
      </c>
      <c r="AZ16" s="61">
        <v>177.43784335403225</v>
      </c>
      <c r="BA16" s="61">
        <v>190.98967674939126</v>
      </c>
      <c r="BB16" s="61">
        <v>190.98967674939126</v>
      </c>
      <c r="BC16" s="61">
        <v>1731</v>
      </c>
      <c r="BD16" s="61">
        <v>44.000857245382271</v>
      </c>
      <c r="BE16" s="61">
        <v>44.000857245382271</v>
      </c>
      <c r="BF16" s="61">
        <v>44.000857245382271</v>
      </c>
      <c r="BG16" s="61">
        <v>52.521718432078444</v>
      </c>
      <c r="BH16" s="61">
        <v>31.1233</v>
      </c>
      <c r="BI16" s="61">
        <v>33.299500000000002</v>
      </c>
      <c r="BJ16" s="61">
        <v>33.299500000000002</v>
      </c>
      <c r="BK16" s="62">
        <v>31.833400000000001</v>
      </c>
    </row>
    <row r="17" spans="1:63" ht="50" x14ac:dyDescent="0.25">
      <c r="A17" s="19" t="s">
        <v>20</v>
      </c>
      <c r="B17" s="19" t="s">
        <v>21</v>
      </c>
      <c r="C17" s="60">
        <v>352.31613915098802</v>
      </c>
      <c r="D17" s="61">
        <v>2.6157557290889304E-2</v>
      </c>
      <c r="E17" s="61">
        <v>352.31613915098802</v>
      </c>
      <c r="F17" s="67" t="s">
        <v>192</v>
      </c>
      <c r="G17" s="67" t="s">
        <v>192</v>
      </c>
      <c r="H17" s="61">
        <v>11.175599999999999</v>
      </c>
      <c r="I17" s="61">
        <v>11.175599999999999</v>
      </c>
      <c r="J17" s="67" t="s">
        <v>236</v>
      </c>
      <c r="K17" s="67" t="s">
        <v>236</v>
      </c>
      <c r="L17" s="67" t="s">
        <v>350</v>
      </c>
      <c r="M17" s="61">
        <v>56.059358579747595</v>
      </c>
      <c r="N17" s="61">
        <v>56.059358579747595</v>
      </c>
      <c r="O17" s="61">
        <v>56.059358579747595</v>
      </c>
      <c r="P17" s="67" t="s">
        <v>236</v>
      </c>
      <c r="Q17" s="67" t="s">
        <v>236</v>
      </c>
      <c r="R17" s="61">
        <v>0</v>
      </c>
      <c r="S17" s="61">
        <v>0</v>
      </c>
      <c r="T17" s="61">
        <v>0</v>
      </c>
      <c r="U17" s="67" t="s">
        <v>236</v>
      </c>
      <c r="V17" s="61">
        <v>0</v>
      </c>
      <c r="W17" s="61">
        <v>160.11466047237766</v>
      </c>
      <c r="X17" s="61">
        <v>160.06265702014483</v>
      </c>
      <c r="Y17" s="67" t="s">
        <v>236</v>
      </c>
      <c r="Z17" s="67" t="s">
        <v>400</v>
      </c>
      <c r="AA17" s="67" t="s">
        <v>427</v>
      </c>
      <c r="AB17" s="67" t="s">
        <v>427</v>
      </c>
      <c r="AC17" s="67" t="s">
        <v>427</v>
      </c>
      <c r="AD17" s="67" t="s">
        <v>427</v>
      </c>
      <c r="AE17" s="61">
        <v>53.100275778949644</v>
      </c>
      <c r="AF17" s="61">
        <v>53.100275778949644</v>
      </c>
      <c r="AG17" s="61">
        <v>53.100275778949644</v>
      </c>
      <c r="AH17" s="61">
        <v>53.100275778949644</v>
      </c>
      <c r="AI17" s="67" t="s">
        <v>525</v>
      </c>
      <c r="AJ17" s="67" t="s">
        <v>532</v>
      </c>
      <c r="AK17" s="67" t="s">
        <v>533</v>
      </c>
      <c r="AL17" s="67" t="s">
        <v>547</v>
      </c>
      <c r="AM17" s="67" t="s">
        <v>547</v>
      </c>
      <c r="AN17" s="67" t="s">
        <v>547</v>
      </c>
      <c r="AO17" s="67" t="s">
        <v>573</v>
      </c>
      <c r="AP17" s="67" t="s">
        <v>400</v>
      </c>
      <c r="AQ17" s="67" t="s">
        <v>400</v>
      </c>
      <c r="AR17" s="61">
        <v>0</v>
      </c>
      <c r="AS17" s="67" t="s">
        <v>588</v>
      </c>
      <c r="AT17" s="67" t="s">
        <v>588</v>
      </c>
      <c r="AU17" s="61">
        <v>0</v>
      </c>
      <c r="AV17" s="61">
        <v>324.37138999794678</v>
      </c>
      <c r="AW17" s="61">
        <v>170.44412452088494</v>
      </c>
      <c r="AX17" s="61">
        <v>456.75220000000002</v>
      </c>
      <c r="AY17" s="61">
        <v>358.04144467346254</v>
      </c>
      <c r="AZ17" s="67" t="s">
        <v>404</v>
      </c>
      <c r="BA17" s="67" t="s">
        <v>404</v>
      </c>
      <c r="BB17" s="67" t="s">
        <v>404</v>
      </c>
      <c r="BC17" s="61">
        <v>14.55</v>
      </c>
      <c r="BD17" s="67" t="s">
        <v>236</v>
      </c>
      <c r="BE17" s="67" t="s">
        <v>236</v>
      </c>
      <c r="BF17" s="67" t="s">
        <v>236</v>
      </c>
      <c r="BG17" s="61">
        <v>245.64489874622882</v>
      </c>
      <c r="BH17" s="67" t="s">
        <v>236</v>
      </c>
      <c r="BI17" s="67" t="s">
        <v>427</v>
      </c>
      <c r="BJ17" s="67" t="s">
        <v>427</v>
      </c>
      <c r="BK17" s="62">
        <v>30</v>
      </c>
    </row>
    <row r="18" spans="1:63" ht="20" x14ac:dyDescent="0.25">
      <c r="A18" s="19" t="s">
        <v>22</v>
      </c>
      <c r="B18" s="19" t="s">
        <v>23</v>
      </c>
      <c r="C18" s="60">
        <v>56.081802831666664</v>
      </c>
      <c r="D18" s="61">
        <v>1.3078778645444652E-2</v>
      </c>
      <c r="E18" s="61">
        <v>56.081802831666664</v>
      </c>
      <c r="F18" s="67" t="s">
        <v>193</v>
      </c>
      <c r="G18" s="67" t="s">
        <v>193</v>
      </c>
      <c r="H18" s="61">
        <v>11.175599999999999</v>
      </c>
      <c r="I18" s="61">
        <v>11.175599999999999</v>
      </c>
      <c r="J18" s="67" t="s">
        <v>236</v>
      </c>
      <c r="K18" s="67" t="s">
        <v>236</v>
      </c>
      <c r="L18" s="67" t="s">
        <v>350</v>
      </c>
      <c r="M18" s="61">
        <v>56.059358579747595</v>
      </c>
      <c r="N18" s="61">
        <v>56.059358579747595</v>
      </c>
      <c r="O18" s="61">
        <v>56.059358579747595</v>
      </c>
      <c r="P18" s="67" t="s">
        <v>236</v>
      </c>
      <c r="Q18" s="67" t="s">
        <v>236</v>
      </c>
      <c r="R18" s="61">
        <v>307.64999999999998</v>
      </c>
      <c r="S18" s="61">
        <v>307.64999999999998</v>
      </c>
      <c r="T18" s="61">
        <v>0</v>
      </c>
      <c r="U18" s="67" t="s">
        <v>236</v>
      </c>
      <c r="V18" s="61">
        <v>0</v>
      </c>
      <c r="W18" s="61">
        <v>25.236524559739038</v>
      </c>
      <c r="X18" s="61">
        <v>21.555350610562275</v>
      </c>
      <c r="Y18" s="67" t="s">
        <v>236</v>
      </c>
      <c r="Z18" s="61">
        <v>2.0903633060856097</v>
      </c>
      <c r="AA18" s="67" t="s">
        <v>427</v>
      </c>
      <c r="AB18" s="67" t="s">
        <v>427</v>
      </c>
      <c r="AC18" s="67" t="s">
        <v>504</v>
      </c>
      <c r="AD18" s="67" t="s">
        <v>427</v>
      </c>
      <c r="AE18" s="61">
        <v>53.100275778949644</v>
      </c>
      <c r="AF18" s="61">
        <v>53.100275778949644</v>
      </c>
      <c r="AG18" s="61">
        <v>17.70013493865137</v>
      </c>
      <c r="AH18" s="61">
        <v>17.70013493865137</v>
      </c>
      <c r="AI18" s="61">
        <v>179.53596463731853</v>
      </c>
      <c r="AJ18" s="61">
        <v>215.34530000000001</v>
      </c>
      <c r="AK18" s="61">
        <v>215.34530000000001</v>
      </c>
      <c r="AL18" s="61">
        <v>1.8323862808926228</v>
      </c>
      <c r="AM18" s="61">
        <v>1.8323862808926228</v>
      </c>
      <c r="AN18" s="61">
        <v>1.8323862808926228</v>
      </c>
      <c r="AO18" s="61">
        <v>237.94919999999999</v>
      </c>
      <c r="AP18" s="67" t="s">
        <v>400</v>
      </c>
      <c r="AQ18" s="67" t="s">
        <v>400</v>
      </c>
      <c r="AR18" s="61">
        <v>409.49077906655305</v>
      </c>
      <c r="AS18" s="61">
        <v>409.49077906655305</v>
      </c>
      <c r="AT18" s="61">
        <v>409.49077906655305</v>
      </c>
      <c r="AU18" s="61">
        <v>21.663481503522274</v>
      </c>
      <c r="AV18" s="61">
        <v>317.5451211441254</v>
      </c>
      <c r="AW18" s="61">
        <v>166.85719467931929</v>
      </c>
      <c r="AX18" s="61">
        <v>336.3383</v>
      </c>
      <c r="AY18" s="61">
        <v>302.17647623522117</v>
      </c>
      <c r="AZ18" s="61">
        <v>1.8134056753839756</v>
      </c>
      <c r="BA18" s="61">
        <v>1.8134056753839756</v>
      </c>
      <c r="BB18" s="61">
        <v>1.8134056753839756</v>
      </c>
      <c r="BC18" s="61">
        <v>14.55</v>
      </c>
      <c r="BD18" s="67" t="s">
        <v>236</v>
      </c>
      <c r="BE18" s="67" t="s">
        <v>236</v>
      </c>
      <c r="BF18" s="67" t="s">
        <v>236</v>
      </c>
      <c r="BG18" s="61">
        <v>245.64489874622882</v>
      </c>
      <c r="BH18" s="67" t="s">
        <v>236</v>
      </c>
      <c r="BI18" s="67" t="s">
        <v>427</v>
      </c>
      <c r="BJ18" s="67" t="s">
        <v>427</v>
      </c>
      <c r="BK18" s="74" t="s">
        <v>236</v>
      </c>
    </row>
    <row r="19" spans="1:63" ht="40.5" thickBot="1" x14ac:dyDescent="0.3">
      <c r="A19" s="19" t="s">
        <v>24</v>
      </c>
      <c r="B19" s="19" t="s">
        <v>25</v>
      </c>
      <c r="C19" s="70">
        <v>151.43917793560362</v>
      </c>
      <c r="D19" s="38">
        <v>1.3078778645444652E-2</v>
      </c>
      <c r="E19" s="38">
        <v>151.43917793560362</v>
      </c>
      <c r="F19" s="71" t="s">
        <v>118</v>
      </c>
      <c r="G19" s="71" t="s">
        <v>118</v>
      </c>
      <c r="H19" s="38">
        <v>319.62180000000001</v>
      </c>
      <c r="I19" s="38">
        <v>319.62180000000001</v>
      </c>
      <c r="J19" s="71" t="s">
        <v>237</v>
      </c>
      <c r="K19" s="71" t="s">
        <v>237</v>
      </c>
      <c r="L19" s="71" t="s">
        <v>354</v>
      </c>
      <c r="M19" s="71" t="s">
        <v>237</v>
      </c>
      <c r="N19" s="38">
        <v>352.58023392167456</v>
      </c>
      <c r="O19" s="38">
        <v>352.58023392167456</v>
      </c>
      <c r="P19" s="71" t="s">
        <v>237</v>
      </c>
      <c r="Q19" s="71" t="s">
        <v>237</v>
      </c>
      <c r="R19" s="38">
        <v>452.20159999999998</v>
      </c>
      <c r="S19" s="38">
        <v>452.20159999999998</v>
      </c>
      <c r="T19" s="71" t="s">
        <v>436</v>
      </c>
      <c r="U19" s="71" t="s">
        <v>237</v>
      </c>
      <c r="V19" s="71" t="s">
        <v>436</v>
      </c>
      <c r="W19" s="71" t="s">
        <v>237</v>
      </c>
      <c r="X19" s="71" t="s">
        <v>469</v>
      </c>
      <c r="Y19" s="71" t="s">
        <v>237</v>
      </c>
      <c r="Z19" s="71" t="s">
        <v>400</v>
      </c>
      <c r="AA19" s="38">
        <v>309.03827889352061</v>
      </c>
      <c r="AB19" s="38">
        <v>309.03827889352061</v>
      </c>
      <c r="AC19" s="71" t="s">
        <v>498</v>
      </c>
      <c r="AD19" s="71" t="s">
        <v>498</v>
      </c>
      <c r="AE19" s="38">
        <v>575.50542699834455</v>
      </c>
      <c r="AF19" s="38">
        <v>575.50542699834455</v>
      </c>
      <c r="AG19" s="38">
        <v>179.55254000167344</v>
      </c>
      <c r="AH19" s="38">
        <v>179.55254000167344</v>
      </c>
      <c r="AI19" s="38">
        <v>138.1045881825527</v>
      </c>
      <c r="AJ19" s="38">
        <v>331.85969999999998</v>
      </c>
      <c r="AK19" s="38">
        <v>331.85969999999998</v>
      </c>
      <c r="AL19" s="38">
        <v>51.576377486219634</v>
      </c>
      <c r="AM19" s="38">
        <v>51.576377486219634</v>
      </c>
      <c r="AN19" s="38">
        <v>51.576377486219634</v>
      </c>
      <c r="AO19" s="38">
        <v>375.15390000000002</v>
      </c>
      <c r="AP19" s="71" t="s">
        <v>498</v>
      </c>
      <c r="AQ19" s="71" t="s">
        <v>498</v>
      </c>
      <c r="AR19" s="38">
        <v>198.33819978230238</v>
      </c>
      <c r="AS19" s="38">
        <v>198.33819978230238</v>
      </c>
      <c r="AT19" s="71" t="s">
        <v>498</v>
      </c>
      <c r="AU19" s="38">
        <v>296.75857766135653</v>
      </c>
      <c r="AV19" s="38">
        <v>208.61779053485517</v>
      </c>
      <c r="AW19" s="38">
        <v>203.92584539199419</v>
      </c>
      <c r="AX19" s="38">
        <v>0</v>
      </c>
      <c r="AY19" s="38">
        <v>0</v>
      </c>
      <c r="AZ19" s="38">
        <v>44.965744432206357</v>
      </c>
      <c r="BA19" s="38">
        <v>44.965744432206357</v>
      </c>
      <c r="BB19" s="38">
        <v>44.965744432206357</v>
      </c>
      <c r="BC19" s="38">
        <v>4030</v>
      </c>
      <c r="BD19" s="71" t="s">
        <v>640</v>
      </c>
      <c r="BE19" s="71" t="s">
        <v>640</v>
      </c>
      <c r="BF19" s="71" t="s">
        <v>640</v>
      </c>
      <c r="BG19" s="38">
        <v>216.29341133364488</v>
      </c>
      <c r="BH19" s="71" t="s">
        <v>237</v>
      </c>
      <c r="BI19" s="71" t="s">
        <v>498</v>
      </c>
      <c r="BJ19" s="38"/>
      <c r="BK19" s="72" t="s">
        <v>237</v>
      </c>
    </row>
  </sheetData>
  <sheetProtection algorithmName="SHA-512" hashValue="V16OJW4v6PPa83eyn+CgZI3mZbAaXQmCC9zvbDq2pKXCRWBHQi0uRNAj+YWjE+XvItuQWi/FGLRMmwTIDIhxIw==" saltValue="SwGVOJrlp5jewNBGQpcD+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V22"/>
  <sheetViews>
    <sheetView showGridLines="0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0" sqref="H10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305</v>
      </c>
      <c r="J4" s="25" t="s">
        <v>345</v>
      </c>
      <c r="K4" s="25" t="s">
        <v>345</v>
      </c>
      <c r="L4" s="25" t="s">
        <v>391</v>
      </c>
      <c r="M4" s="25" t="s">
        <v>398</v>
      </c>
      <c r="N4" s="25" t="s">
        <v>423</v>
      </c>
      <c r="O4" s="25" t="s">
        <v>432</v>
      </c>
      <c r="P4" s="25" t="s">
        <v>432</v>
      </c>
      <c r="Q4" s="25" t="s">
        <v>464</v>
      </c>
      <c r="R4" s="25" t="s">
        <v>464</v>
      </c>
      <c r="S4" s="25" t="s">
        <v>464</v>
      </c>
      <c r="T4" s="25" t="s">
        <v>489</v>
      </c>
      <c r="U4" s="25" t="s">
        <v>493</v>
      </c>
      <c r="V4" s="25" t="s">
        <v>494</v>
      </c>
      <c r="W4" s="25" t="s">
        <v>524</v>
      </c>
      <c r="X4" s="25" t="s">
        <v>531</v>
      </c>
      <c r="Y4" s="25" t="s">
        <v>537</v>
      </c>
      <c r="Z4" s="25" t="s">
        <v>544</v>
      </c>
      <c r="AA4" s="25" t="s">
        <v>560</v>
      </c>
      <c r="AB4" s="25" t="s">
        <v>560</v>
      </c>
      <c r="AC4" s="25" t="s">
        <v>565</v>
      </c>
      <c r="AD4" s="25" t="s">
        <v>565</v>
      </c>
      <c r="AE4" s="25" t="s">
        <v>567</v>
      </c>
      <c r="AF4" s="25" t="s">
        <v>586</v>
      </c>
      <c r="AG4" s="25" t="s">
        <v>593</v>
      </c>
      <c r="AH4" s="25" t="s">
        <v>603</v>
      </c>
      <c r="AI4" s="25" t="s">
        <v>616</v>
      </c>
      <c r="AJ4" s="25" t="s">
        <v>620</v>
      </c>
      <c r="AK4" s="25" t="s">
        <v>622</v>
      </c>
      <c r="AL4" s="25" t="s">
        <v>625</v>
      </c>
      <c r="AM4" s="25" t="s">
        <v>628</v>
      </c>
      <c r="AN4" s="25" t="s">
        <v>629</v>
      </c>
      <c r="AO4" s="25" t="s">
        <v>630</v>
      </c>
      <c r="AP4" s="25" t="s">
        <v>634</v>
      </c>
      <c r="AQ4" s="25" t="s">
        <v>646</v>
      </c>
      <c r="AR4" s="25" t="s">
        <v>647</v>
      </c>
      <c r="AS4" s="25" t="s">
        <v>648</v>
      </c>
      <c r="AT4" s="25" t="s">
        <v>654</v>
      </c>
      <c r="AU4" s="25" t="s">
        <v>656</v>
      </c>
      <c r="AV4" s="26" t="s">
        <v>671</v>
      </c>
    </row>
    <row r="5" spans="1:48" x14ac:dyDescent="0.25">
      <c r="C5" s="27" t="s">
        <v>126</v>
      </c>
      <c r="D5" s="28" t="s">
        <v>126</v>
      </c>
      <c r="E5" s="28" t="s">
        <v>126</v>
      </c>
      <c r="F5" s="28" t="s">
        <v>126</v>
      </c>
      <c r="G5" s="28" t="s">
        <v>126</v>
      </c>
      <c r="H5" s="28" t="s">
        <v>238</v>
      </c>
      <c r="I5" s="28" t="s">
        <v>126</v>
      </c>
      <c r="J5" s="28" t="s">
        <v>238</v>
      </c>
      <c r="K5" s="28" t="s">
        <v>357</v>
      </c>
      <c r="L5" s="28" t="s">
        <v>126</v>
      </c>
      <c r="M5" s="28" t="s">
        <v>126</v>
      </c>
      <c r="N5" s="28" t="s">
        <v>126</v>
      </c>
      <c r="O5" s="28" t="s">
        <v>238</v>
      </c>
      <c r="P5" s="28" t="s">
        <v>439</v>
      </c>
      <c r="Q5" s="28" t="s">
        <v>238</v>
      </c>
      <c r="R5" s="28" t="s">
        <v>357</v>
      </c>
      <c r="S5" s="28" t="s">
        <v>439</v>
      </c>
      <c r="T5" s="28" t="s">
        <v>126</v>
      </c>
      <c r="U5" s="28" t="s">
        <v>126</v>
      </c>
      <c r="V5" s="28" t="s">
        <v>126</v>
      </c>
      <c r="W5" s="28" t="s">
        <v>126</v>
      </c>
      <c r="X5" s="28" t="s">
        <v>126</v>
      </c>
      <c r="Y5" s="28" t="s">
        <v>126</v>
      </c>
      <c r="Z5" s="28" t="s">
        <v>126</v>
      </c>
      <c r="AA5" s="28" t="s">
        <v>238</v>
      </c>
      <c r="AB5" s="28" t="s">
        <v>357</v>
      </c>
      <c r="AC5" s="28" t="s">
        <v>238</v>
      </c>
      <c r="AD5" s="28" t="s">
        <v>357</v>
      </c>
      <c r="AE5" s="28" t="s">
        <v>126</v>
      </c>
      <c r="AF5" s="28" t="s">
        <v>126</v>
      </c>
      <c r="AG5" s="28" t="s">
        <v>126</v>
      </c>
      <c r="AH5" s="28" t="s">
        <v>126</v>
      </c>
      <c r="AI5" s="28" t="s">
        <v>126</v>
      </c>
      <c r="AJ5" s="28" t="s">
        <v>126</v>
      </c>
      <c r="AK5" s="28" t="s">
        <v>126</v>
      </c>
      <c r="AL5" s="28" t="s">
        <v>126</v>
      </c>
      <c r="AM5" s="28" t="s">
        <v>126</v>
      </c>
      <c r="AN5" s="28" t="s">
        <v>126</v>
      </c>
      <c r="AO5" s="28" t="s">
        <v>126</v>
      </c>
      <c r="AP5" s="28" t="s">
        <v>126</v>
      </c>
      <c r="AQ5" s="28" t="s">
        <v>126</v>
      </c>
      <c r="AR5" s="28" t="s">
        <v>126</v>
      </c>
      <c r="AS5" s="28" t="s">
        <v>126</v>
      </c>
      <c r="AT5" s="28" t="s">
        <v>238</v>
      </c>
      <c r="AU5" s="28" t="s">
        <v>126</v>
      </c>
      <c r="AV5" s="29" t="s">
        <v>126</v>
      </c>
    </row>
    <row r="6" spans="1:48" ht="21" x14ac:dyDescent="0.25">
      <c r="A6" s="20" t="s">
        <v>78</v>
      </c>
      <c r="B6" s="20" t="s">
        <v>79</v>
      </c>
      <c r="C6" s="21" t="s">
        <v>127</v>
      </c>
      <c r="D6" s="22" t="s">
        <v>127</v>
      </c>
      <c r="E6" s="22" t="s">
        <v>127</v>
      </c>
      <c r="F6" s="22" t="s">
        <v>197</v>
      </c>
      <c r="G6" s="22" t="s">
        <v>197</v>
      </c>
      <c r="H6" s="22" t="s">
        <v>239</v>
      </c>
      <c r="I6" s="22" t="s">
        <v>312</v>
      </c>
      <c r="J6" s="22" t="s">
        <v>239</v>
      </c>
      <c r="K6" s="22" t="s">
        <v>358</v>
      </c>
      <c r="L6" s="22" t="s">
        <v>239</v>
      </c>
      <c r="M6" s="22" t="s">
        <v>239</v>
      </c>
      <c r="N6" s="22" t="s">
        <v>239</v>
      </c>
      <c r="O6" s="22" t="s">
        <v>704</v>
      </c>
      <c r="P6" s="22" t="s">
        <v>440</v>
      </c>
      <c r="Q6" s="22" t="s">
        <v>239</v>
      </c>
      <c r="R6" s="22" t="s">
        <v>312</v>
      </c>
      <c r="S6" s="22" t="s">
        <v>470</v>
      </c>
      <c r="T6" s="22" t="s">
        <v>312</v>
      </c>
      <c r="U6" s="22" t="s">
        <v>312</v>
      </c>
      <c r="V6" s="22" t="s">
        <v>239</v>
      </c>
      <c r="W6" s="22" t="s">
        <v>470</v>
      </c>
      <c r="X6" s="22" t="s">
        <v>534</v>
      </c>
      <c r="Y6" s="22" t="s">
        <v>683</v>
      </c>
      <c r="Z6" s="22" t="s">
        <v>549</v>
      </c>
      <c r="AA6" s="22" t="s">
        <v>358</v>
      </c>
      <c r="AB6" s="22" t="s">
        <v>549</v>
      </c>
      <c r="AC6" s="22" t="s">
        <v>358</v>
      </c>
      <c r="AD6" s="22" t="s">
        <v>549</v>
      </c>
      <c r="AE6" s="22" t="s">
        <v>312</v>
      </c>
      <c r="AF6" s="22" t="s">
        <v>590</v>
      </c>
      <c r="AG6" s="22" t="s">
        <v>440</v>
      </c>
      <c r="AH6" s="22" t="s">
        <v>470</v>
      </c>
      <c r="AI6" s="22" t="s">
        <v>470</v>
      </c>
      <c r="AJ6" s="22" t="s">
        <v>197</v>
      </c>
      <c r="AK6" s="22" t="s">
        <v>197</v>
      </c>
      <c r="AL6" s="22" t="s">
        <v>440</v>
      </c>
      <c r="AM6" s="22" t="s">
        <v>440</v>
      </c>
      <c r="AN6" s="22" t="s">
        <v>440</v>
      </c>
      <c r="AO6" s="22" t="s">
        <v>632</v>
      </c>
      <c r="AP6" s="22" t="s">
        <v>239</v>
      </c>
      <c r="AQ6" s="22" t="s">
        <v>239</v>
      </c>
      <c r="AR6" s="22" t="s">
        <v>239</v>
      </c>
      <c r="AS6" s="22" t="s">
        <v>470</v>
      </c>
      <c r="AT6" s="22" t="s">
        <v>239</v>
      </c>
      <c r="AU6" s="22" t="s">
        <v>197</v>
      </c>
      <c r="AV6" s="23" t="s">
        <v>239</v>
      </c>
    </row>
    <row r="7" spans="1:48" ht="34.5" x14ac:dyDescent="0.25">
      <c r="A7" s="19" t="s">
        <v>0</v>
      </c>
      <c r="B7" s="19" t="s">
        <v>1</v>
      </c>
      <c r="C7" s="60">
        <v>0.11770900780900186</v>
      </c>
      <c r="D7" s="61">
        <v>1104.8298260739368</v>
      </c>
      <c r="E7" s="61">
        <v>1104.8298260739368</v>
      </c>
      <c r="F7" s="61">
        <v>1406.9428602492842</v>
      </c>
      <c r="G7" s="61">
        <v>939.99079453897753</v>
      </c>
      <c r="H7" s="61">
        <v>1182.3771999999999</v>
      </c>
      <c r="I7" s="61">
        <v>1131.0106586666013</v>
      </c>
      <c r="J7" s="61">
        <v>1099.1584775549111</v>
      </c>
      <c r="K7" s="61">
        <v>1110.7098600999507</v>
      </c>
      <c r="L7" s="61">
        <v>1268.4310364679452</v>
      </c>
      <c r="M7" s="61">
        <v>1323.2662592509698</v>
      </c>
      <c r="N7" s="61">
        <v>1269.7550310988725</v>
      </c>
      <c r="O7" s="61">
        <v>1441.8906496983045</v>
      </c>
      <c r="P7" s="61">
        <v>1331.6348598602081</v>
      </c>
      <c r="Q7" s="61">
        <v>1263.057324376507</v>
      </c>
      <c r="R7" s="61">
        <v>1280.1183843847668</v>
      </c>
      <c r="S7" s="61">
        <v>1431.9111633843468</v>
      </c>
      <c r="T7" s="61">
        <v>1155.222415076415</v>
      </c>
      <c r="U7" s="61">
        <v>1302.2257742075758</v>
      </c>
      <c r="V7" s="61">
        <v>1451.4349999999999</v>
      </c>
      <c r="W7" s="61">
        <v>1596.450527385547</v>
      </c>
      <c r="X7" s="61">
        <v>1851.1828</v>
      </c>
      <c r="Y7" s="61">
        <v>1793.7288750000002</v>
      </c>
      <c r="Z7" s="61">
        <v>1015.277731931616</v>
      </c>
      <c r="AA7" s="61">
        <v>1232.4268172438171</v>
      </c>
      <c r="AB7" s="61">
        <v>1265.0365064278506</v>
      </c>
      <c r="AC7" s="61">
        <v>960.04598989705619</v>
      </c>
      <c r="AD7" s="61">
        <v>992.65567908108983</v>
      </c>
      <c r="AE7" s="61">
        <v>1090.3481006674463</v>
      </c>
      <c r="AF7" s="61">
        <v>2626.777133576044</v>
      </c>
      <c r="AG7" s="61">
        <v>1335.0366461667304</v>
      </c>
      <c r="AH7" s="61">
        <v>1382.9230986982561</v>
      </c>
      <c r="AI7" s="61">
        <v>1468.7308754364392</v>
      </c>
      <c r="AJ7" s="61">
        <v>1275.4209000000001</v>
      </c>
      <c r="AK7" s="61">
        <v>1124.3611422277274</v>
      </c>
      <c r="AL7" s="61">
        <v>0.33167413680016794</v>
      </c>
      <c r="AM7" s="61">
        <v>0.30922206958028431</v>
      </c>
      <c r="AN7" s="61">
        <v>1534.0964259260684</v>
      </c>
      <c r="AO7" s="61">
        <v>1435</v>
      </c>
      <c r="AP7" s="61">
        <v>1323.200117829721</v>
      </c>
      <c r="AQ7" s="61">
        <v>1323.200117829721</v>
      </c>
      <c r="AR7" s="61">
        <v>1323.200117829721</v>
      </c>
      <c r="AS7" s="61">
        <v>1476.4102809511814</v>
      </c>
      <c r="AT7" s="61">
        <v>1292.5838000000001</v>
      </c>
      <c r="AU7" s="61">
        <v>796.18647432599096</v>
      </c>
      <c r="AV7" s="62">
        <v>971.62</v>
      </c>
    </row>
    <row r="8" spans="1:48" x14ac:dyDescent="0.25">
      <c r="A8" s="19" t="s">
        <v>2</v>
      </c>
      <c r="B8" s="19" t="s">
        <v>3</v>
      </c>
      <c r="C8" s="63">
        <v>0.11476692603025804</v>
      </c>
      <c r="D8" s="64">
        <v>0.11476692603025804</v>
      </c>
      <c r="E8" s="64">
        <v>0.11476692603025804</v>
      </c>
      <c r="F8" s="64">
        <v>6.9922408006264217E-2</v>
      </c>
      <c r="G8" s="64">
        <v>6.9922408006264217E-2</v>
      </c>
      <c r="H8" s="64">
        <v>7.8200000000000006E-2</v>
      </c>
      <c r="I8" s="64">
        <v>8.2327485654157748E-2</v>
      </c>
      <c r="J8" s="64">
        <v>7.4047324006663376E-2</v>
      </c>
      <c r="K8" s="64">
        <v>9.1325032941551476E-2</v>
      </c>
      <c r="L8" s="64">
        <v>0.12546109945189216</v>
      </c>
      <c r="M8" s="64">
        <v>9.3051560113329448E-2</v>
      </c>
      <c r="N8" s="64">
        <v>7.5459571280535515E-2</v>
      </c>
      <c r="O8" s="64">
        <v>9.2157609964411538E-2</v>
      </c>
      <c r="P8" s="64">
        <v>9.8888909497004671E-2</v>
      </c>
      <c r="Q8" s="64">
        <v>6.9947112731274588E-2</v>
      </c>
      <c r="R8" s="64">
        <v>8.816138399719968E-2</v>
      </c>
      <c r="S8" s="64">
        <v>0.10314235267154045</v>
      </c>
      <c r="T8" s="64">
        <v>0.11589968734385003</v>
      </c>
      <c r="U8" s="64">
        <v>0.1147708177831587</v>
      </c>
      <c r="V8" s="64">
        <v>0.1032</v>
      </c>
      <c r="W8" s="64">
        <v>0.10370035622113831</v>
      </c>
      <c r="X8" s="64">
        <v>6.6000000000000003E-2</v>
      </c>
      <c r="Y8" s="64">
        <v>0.10652475000000003</v>
      </c>
      <c r="Z8" s="64">
        <v>6.7557950551829796E-2</v>
      </c>
      <c r="AA8" s="64">
        <v>7.016468819370103E-2</v>
      </c>
      <c r="AB8" s="64">
        <v>6.7557950551829796E-2</v>
      </c>
      <c r="AC8" s="64">
        <v>7.016468819370103E-2</v>
      </c>
      <c r="AD8" s="64">
        <v>6.7557950551829796E-2</v>
      </c>
      <c r="AE8" s="64">
        <v>9.6624071443577236E-2</v>
      </c>
      <c r="AF8" s="64">
        <v>0.10471290639201004</v>
      </c>
      <c r="AG8" s="64">
        <v>0.10052088249967964</v>
      </c>
      <c r="AH8" s="64">
        <v>0.10396342949908993</v>
      </c>
      <c r="AI8" s="64">
        <v>0.12937671226553416</v>
      </c>
      <c r="AJ8" s="64">
        <v>0.14050000000000001</v>
      </c>
      <c r="AK8" s="64">
        <v>8.8385230388038943E-2</v>
      </c>
      <c r="AL8" s="64">
        <v>0</v>
      </c>
      <c r="AM8" s="64">
        <v>0</v>
      </c>
      <c r="AN8" s="64">
        <v>6.268562828487817E-2</v>
      </c>
      <c r="AO8" s="64">
        <v>0.09</v>
      </c>
      <c r="AP8" s="64">
        <v>9.4321930614281513E-2</v>
      </c>
      <c r="AQ8" s="64">
        <v>9.4321930614281513E-2</v>
      </c>
      <c r="AR8" s="64">
        <v>9.4321930614281513E-2</v>
      </c>
      <c r="AS8" s="64">
        <v>0.12059838157363455</v>
      </c>
      <c r="AT8" s="64">
        <v>8.4599999999999995E-2</v>
      </c>
      <c r="AU8" s="64">
        <v>7.0044929673581016E-2</v>
      </c>
      <c r="AV8" s="66">
        <v>0.05</v>
      </c>
    </row>
    <row r="9" spans="1:48" ht="23" x14ac:dyDescent="0.25">
      <c r="A9" s="19" t="s">
        <v>4</v>
      </c>
      <c r="B9" s="19" t="s">
        <v>5</v>
      </c>
      <c r="C9" s="60">
        <v>581.30324278342994</v>
      </c>
      <c r="D9" s="61">
        <v>581.30324278342994</v>
      </c>
      <c r="E9" s="61">
        <v>581.30324278342994</v>
      </c>
      <c r="F9" s="61">
        <v>839.66023957606535</v>
      </c>
      <c r="G9" s="61">
        <v>839.66023957606535</v>
      </c>
      <c r="H9" s="61">
        <v>481.94720000000001</v>
      </c>
      <c r="I9" s="61">
        <v>420.63980946235824</v>
      </c>
      <c r="J9" s="61">
        <v>374.47873677532971</v>
      </c>
      <c r="K9" s="61">
        <v>374.47873677532971</v>
      </c>
      <c r="L9" s="61">
        <v>81.549714643729914</v>
      </c>
      <c r="M9" s="61">
        <v>365.06966938089801</v>
      </c>
      <c r="N9" s="61">
        <v>393.15195164096713</v>
      </c>
      <c r="O9" s="61">
        <v>723.60416826688345</v>
      </c>
      <c r="P9" s="61">
        <v>723.60416826688345</v>
      </c>
      <c r="Q9" s="61">
        <v>146.87815906037133</v>
      </c>
      <c r="R9" s="61">
        <v>146.87815906037133</v>
      </c>
      <c r="S9" s="61">
        <v>146.87815906037133</v>
      </c>
      <c r="T9" s="61">
        <v>365.04603201450203</v>
      </c>
      <c r="U9" s="61">
        <v>0</v>
      </c>
      <c r="V9" s="61">
        <v>592.62699999999995</v>
      </c>
      <c r="W9" s="61">
        <v>394.6233256357919</v>
      </c>
      <c r="X9" s="61">
        <v>515.58050000000003</v>
      </c>
      <c r="Y9" s="61">
        <v>643.74699999999996</v>
      </c>
      <c r="Z9" s="61">
        <v>620.19324287672532</v>
      </c>
      <c r="AA9" s="61">
        <v>620.19324287672532</v>
      </c>
      <c r="AB9" s="61">
        <v>620.19324287672532</v>
      </c>
      <c r="AC9" s="61">
        <v>620.19324287672532</v>
      </c>
      <c r="AD9" s="61">
        <v>620.19324287672532</v>
      </c>
      <c r="AE9" s="61">
        <v>365.42170836973514</v>
      </c>
      <c r="AF9" s="61">
        <v>345.86363489759151</v>
      </c>
      <c r="AG9" s="61">
        <v>408.152842080158</v>
      </c>
      <c r="AH9" s="61">
        <v>582.37218957800633</v>
      </c>
      <c r="AI9" s="61">
        <v>517.66416851378347</v>
      </c>
      <c r="AJ9" s="61">
        <v>456.75220000000002</v>
      </c>
      <c r="AK9" s="61">
        <v>716.08288934692507</v>
      </c>
      <c r="AL9" s="61">
        <v>0</v>
      </c>
      <c r="AM9" s="61">
        <v>0</v>
      </c>
      <c r="AN9" s="61">
        <v>0.44928742401784871</v>
      </c>
      <c r="AO9" s="61">
        <v>350</v>
      </c>
      <c r="AP9" s="61">
        <v>336.96556801338647</v>
      </c>
      <c r="AQ9" s="61">
        <v>336.96556801338647</v>
      </c>
      <c r="AR9" s="61">
        <v>336.96556801338647</v>
      </c>
      <c r="AS9" s="61">
        <v>333.979156834192</v>
      </c>
      <c r="AT9" s="61">
        <v>820.49360000000001</v>
      </c>
      <c r="AU9" s="61">
        <v>460.51960961829485</v>
      </c>
      <c r="AV9" s="62">
        <v>350</v>
      </c>
    </row>
    <row r="10" spans="1:48" ht="23" x14ac:dyDescent="0.25">
      <c r="A10" s="19" t="s">
        <v>6</v>
      </c>
      <c r="B10" s="19" t="s">
        <v>7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7" t="s">
        <v>309</v>
      </c>
      <c r="J10" s="61">
        <v>374.47873677532971</v>
      </c>
      <c r="K10" s="61">
        <v>374.47873677532971</v>
      </c>
      <c r="L10" s="61">
        <v>81.549714643729914</v>
      </c>
      <c r="M10" s="61">
        <v>505.48108068124338</v>
      </c>
      <c r="N10" s="61">
        <v>193.55552814544885</v>
      </c>
      <c r="O10" s="61">
        <v>723.60416826688345</v>
      </c>
      <c r="P10" s="61">
        <v>723.60416826688345</v>
      </c>
      <c r="Q10" s="61">
        <v>207.89057896356783</v>
      </c>
      <c r="R10" s="61">
        <v>207.89057896356783</v>
      </c>
      <c r="S10" s="61">
        <v>207.89057896356783</v>
      </c>
      <c r="T10" s="61">
        <v>419.36300893692777</v>
      </c>
      <c r="U10" s="61">
        <v>0</v>
      </c>
      <c r="V10" s="61">
        <v>592.62699999999995</v>
      </c>
      <c r="W10" s="61">
        <v>507.37284724601813</v>
      </c>
      <c r="X10" s="61">
        <v>339.1977</v>
      </c>
      <c r="Y10" s="61">
        <v>643.74699999999996</v>
      </c>
      <c r="Z10" s="67" t="s">
        <v>545</v>
      </c>
      <c r="AA10" s="67" t="s">
        <v>545</v>
      </c>
      <c r="AB10" s="67" t="s">
        <v>545</v>
      </c>
      <c r="AC10" s="67" t="s">
        <v>545</v>
      </c>
      <c r="AD10" s="67" t="s">
        <v>545</v>
      </c>
      <c r="AE10" s="61">
        <v>365.42170836973514</v>
      </c>
      <c r="AF10" s="61">
        <v>132.09936986709917</v>
      </c>
      <c r="AG10" s="61">
        <v>408.152842080158</v>
      </c>
      <c r="AH10" s="61">
        <v>582.37218957800633</v>
      </c>
      <c r="AI10" s="61">
        <v>517.66416851378347</v>
      </c>
      <c r="AJ10" s="61">
        <v>456.75220000000002</v>
      </c>
      <c r="AK10" s="61">
        <v>716.08288934692507</v>
      </c>
      <c r="AL10" s="61">
        <v>582.08083407386869</v>
      </c>
      <c r="AM10" s="61">
        <v>584.07365122320334</v>
      </c>
      <c r="AN10" s="61">
        <v>584.07365122320334</v>
      </c>
      <c r="AO10" s="61">
        <v>350</v>
      </c>
      <c r="AP10" s="67" t="s">
        <v>635</v>
      </c>
      <c r="AQ10" s="67" t="s">
        <v>635</v>
      </c>
      <c r="AR10" s="67" t="s">
        <v>635</v>
      </c>
      <c r="AS10" s="61">
        <v>333.979156834192</v>
      </c>
      <c r="AT10" s="61">
        <v>820.49360000000001</v>
      </c>
      <c r="AU10" s="61">
        <v>0</v>
      </c>
      <c r="AV10" s="62">
        <v>150</v>
      </c>
    </row>
    <row r="11" spans="1:48" x14ac:dyDescent="0.25">
      <c r="A11" s="19" t="s">
        <v>8</v>
      </c>
      <c r="B11" s="19" t="s">
        <v>9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7" t="s">
        <v>309</v>
      </c>
      <c r="J11" s="61">
        <v>449.37448413039579</v>
      </c>
      <c r="K11" s="61">
        <v>449.37448413039579</v>
      </c>
      <c r="L11" s="61">
        <v>81.549714643729914</v>
      </c>
      <c r="M11" s="61">
        <v>505.48108068124338</v>
      </c>
      <c r="N11" s="61">
        <v>129.03701876363257</v>
      </c>
      <c r="O11" s="61">
        <v>723.60416826688345</v>
      </c>
      <c r="P11" s="61">
        <v>723.60416826688345</v>
      </c>
      <c r="Q11" s="61">
        <v>207.89057896356783</v>
      </c>
      <c r="R11" s="61">
        <v>207.89057896356783</v>
      </c>
      <c r="S11" s="61">
        <v>207.89057896356783</v>
      </c>
      <c r="T11" s="61">
        <v>419.36300893692777</v>
      </c>
      <c r="U11" s="61">
        <v>0</v>
      </c>
      <c r="V11" s="61">
        <v>592.62699999999995</v>
      </c>
      <c r="W11" s="61">
        <v>394.6233256357919</v>
      </c>
      <c r="X11" s="61">
        <v>339.1977</v>
      </c>
      <c r="Y11" s="61">
        <v>643.74699999999996</v>
      </c>
      <c r="Z11" s="61">
        <v>366.47782533624672</v>
      </c>
      <c r="AA11" s="61">
        <v>366.47782533624672</v>
      </c>
      <c r="AB11" s="61">
        <v>366.47782533624672</v>
      </c>
      <c r="AC11" s="61">
        <v>366.47782533624672</v>
      </c>
      <c r="AD11" s="61">
        <v>366.47782533624672</v>
      </c>
      <c r="AE11" s="61">
        <v>365.42170836973514</v>
      </c>
      <c r="AF11" s="61">
        <v>258.00649331101488</v>
      </c>
      <c r="AG11" s="61">
        <v>408.152842080158</v>
      </c>
      <c r="AH11" s="61">
        <v>582.37218957800633</v>
      </c>
      <c r="AI11" s="61">
        <v>517.66416851378347</v>
      </c>
      <c r="AJ11" s="61">
        <v>456.75220000000002</v>
      </c>
      <c r="AK11" s="61">
        <v>716.08288934692507</v>
      </c>
      <c r="AL11" s="61">
        <v>582.08083407386869</v>
      </c>
      <c r="AM11" s="61">
        <v>584.07365122320334</v>
      </c>
      <c r="AN11" s="61">
        <v>584.07365122320334</v>
      </c>
      <c r="AO11" s="61">
        <v>350</v>
      </c>
      <c r="AP11" s="61">
        <v>361.29736154566092</v>
      </c>
      <c r="AQ11" s="61">
        <v>361.29736154566092</v>
      </c>
      <c r="AR11" s="61">
        <v>361.29736154566092</v>
      </c>
      <c r="AS11" s="61">
        <v>333.979156834192</v>
      </c>
      <c r="AT11" s="61">
        <v>820.49360000000001</v>
      </c>
      <c r="AU11" s="61">
        <v>263.95636161048606</v>
      </c>
      <c r="AV11" s="62">
        <v>100</v>
      </c>
    </row>
    <row r="12" spans="1:48" ht="23" x14ac:dyDescent="0.25">
      <c r="A12" s="19" t="s">
        <v>10</v>
      </c>
      <c r="B12" s="19" t="s">
        <v>11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7" t="s">
        <v>309</v>
      </c>
      <c r="J12" s="67" t="s">
        <v>346</v>
      </c>
      <c r="K12" s="61">
        <v>345.67268010030432</v>
      </c>
      <c r="L12" s="61">
        <v>81.549714643729914</v>
      </c>
      <c r="M12" s="61">
        <v>505.48108068124338</v>
      </c>
      <c r="N12" s="61">
        <v>64.518509381816287</v>
      </c>
      <c r="O12" s="61">
        <v>723.60416826688345</v>
      </c>
      <c r="P12" s="61">
        <v>723.60416826688345</v>
      </c>
      <c r="Q12" s="61">
        <v>207.89057896356783</v>
      </c>
      <c r="R12" s="61">
        <v>207.89057896356783</v>
      </c>
      <c r="S12" s="61">
        <v>207.89057896356783</v>
      </c>
      <c r="T12" s="67" t="s">
        <v>490</v>
      </c>
      <c r="U12" s="61">
        <v>0</v>
      </c>
      <c r="V12" s="61">
        <v>592.62699999999995</v>
      </c>
      <c r="W12" s="61">
        <v>394.6233256357919</v>
      </c>
      <c r="X12" s="61">
        <v>339.1977</v>
      </c>
      <c r="Y12" s="61">
        <v>643.74699999999996</v>
      </c>
      <c r="Z12" s="67" t="s">
        <v>545</v>
      </c>
      <c r="AA12" s="67" t="s">
        <v>545</v>
      </c>
      <c r="AB12" s="67" t="s">
        <v>545</v>
      </c>
      <c r="AC12" s="67" t="s">
        <v>545</v>
      </c>
      <c r="AD12" s="67" t="s">
        <v>545</v>
      </c>
      <c r="AE12" s="61">
        <v>337.31234618744782</v>
      </c>
      <c r="AF12" s="61">
        <v>396.1776744293058</v>
      </c>
      <c r="AG12" s="61">
        <v>376.75652127643281</v>
      </c>
      <c r="AH12" s="61">
        <v>582.37218957800633</v>
      </c>
      <c r="AI12" s="61">
        <v>517.66416851378347</v>
      </c>
      <c r="AJ12" s="61">
        <v>456.75220000000002</v>
      </c>
      <c r="AK12" s="61">
        <v>716.08288934692507</v>
      </c>
      <c r="AL12" s="61">
        <v>862.48708202676107</v>
      </c>
      <c r="AM12" s="61">
        <v>865.43990051438095</v>
      </c>
      <c r="AN12" s="61">
        <v>865.43990051438095</v>
      </c>
      <c r="AO12" s="61">
        <v>350</v>
      </c>
      <c r="AP12" s="67" t="s">
        <v>636</v>
      </c>
      <c r="AQ12" s="67" t="s">
        <v>636</v>
      </c>
      <c r="AR12" s="67" t="s">
        <v>636</v>
      </c>
      <c r="AS12" s="61">
        <v>328.87132012657531</v>
      </c>
      <c r="AT12" s="61">
        <v>820.49360000000001</v>
      </c>
      <c r="AU12" s="61">
        <v>0</v>
      </c>
      <c r="AV12" s="62">
        <v>50</v>
      </c>
    </row>
    <row r="13" spans="1:48" x14ac:dyDescent="0.25">
      <c r="A13" s="19" t="s">
        <v>12</v>
      </c>
      <c r="B13" s="19" t="s">
        <v>13</v>
      </c>
      <c r="C13" s="60">
        <v>581.30324278342994</v>
      </c>
      <c r="D13" s="61">
        <v>581.30324278342994</v>
      </c>
      <c r="E13" s="61">
        <v>581.30324278342994</v>
      </c>
      <c r="F13" s="61">
        <v>836.42148087876308</v>
      </c>
      <c r="G13" s="61">
        <v>836.42148087876308</v>
      </c>
      <c r="H13" s="61">
        <v>481.94720000000001</v>
      </c>
      <c r="I13" s="61">
        <v>490.5307316499501</v>
      </c>
      <c r="J13" s="61">
        <v>322.62783476028414</v>
      </c>
      <c r="K13" s="61">
        <v>322.62783476028414</v>
      </c>
      <c r="L13" s="61">
        <v>81.549714643729914</v>
      </c>
      <c r="M13" s="61">
        <v>505.48108068124338</v>
      </c>
      <c r="N13" s="61">
        <v>451.62956567271408</v>
      </c>
      <c r="O13" s="61">
        <v>337.68198248982907</v>
      </c>
      <c r="P13" s="61">
        <v>337.68198248982907</v>
      </c>
      <c r="Q13" s="61">
        <v>207.89057896356783</v>
      </c>
      <c r="R13" s="61">
        <v>207.89057896356783</v>
      </c>
      <c r="S13" s="61">
        <v>207.89057896356783</v>
      </c>
      <c r="T13" s="61">
        <v>132.50580734687114</v>
      </c>
      <c r="U13" s="61">
        <v>0</v>
      </c>
      <c r="V13" s="61">
        <v>592.62699999999995</v>
      </c>
      <c r="W13" s="61">
        <v>507.37284724601813</v>
      </c>
      <c r="X13" s="61">
        <v>339.1977</v>
      </c>
      <c r="Y13" s="61">
        <v>643.74699999999996</v>
      </c>
      <c r="Z13" s="61">
        <v>315.73474182815113</v>
      </c>
      <c r="AA13" s="61">
        <v>315.73474182815113</v>
      </c>
      <c r="AB13" s="61">
        <v>315.73474182815113</v>
      </c>
      <c r="AC13" s="61">
        <v>315.73474182815113</v>
      </c>
      <c r="AD13" s="61">
        <v>315.73474182815113</v>
      </c>
      <c r="AE13" s="61">
        <v>314.82485644161801</v>
      </c>
      <c r="AF13" s="61">
        <v>481.61227525129448</v>
      </c>
      <c r="AG13" s="61">
        <v>351.63939747027962</v>
      </c>
      <c r="AH13" s="61">
        <v>582.37218957800633</v>
      </c>
      <c r="AI13" s="61">
        <v>517.66416851378347</v>
      </c>
      <c r="AJ13" s="61">
        <v>456.75220000000002</v>
      </c>
      <c r="AK13" s="61">
        <v>716.08288934692507</v>
      </c>
      <c r="AL13" s="61">
        <v>582.08083407386869</v>
      </c>
      <c r="AM13" s="61">
        <v>584.07365122320334</v>
      </c>
      <c r="AN13" s="61">
        <v>584.07365122320334</v>
      </c>
      <c r="AO13" s="61">
        <v>350</v>
      </c>
      <c r="AP13" s="61">
        <v>361.29736154566092</v>
      </c>
      <c r="AQ13" s="61">
        <v>361.29736154566092</v>
      </c>
      <c r="AR13" s="61">
        <v>361.29736154566092</v>
      </c>
      <c r="AS13" s="61">
        <v>381.72563943263197</v>
      </c>
      <c r="AT13" s="61">
        <v>820.49360000000001</v>
      </c>
      <c r="AU13" s="61">
        <v>275.7572801506895</v>
      </c>
      <c r="AV13" s="62">
        <v>350</v>
      </c>
    </row>
    <row r="14" spans="1:48" ht="23" x14ac:dyDescent="0.25">
      <c r="A14" s="19" t="s">
        <v>14</v>
      </c>
      <c r="B14" s="19" t="s">
        <v>15</v>
      </c>
      <c r="C14" s="60">
        <v>631.85135085155423</v>
      </c>
      <c r="D14" s="61">
        <v>631.85135085155423</v>
      </c>
      <c r="E14" s="61">
        <v>631.85135085155423</v>
      </c>
      <c r="F14" s="61">
        <v>839.66023957606535</v>
      </c>
      <c r="G14" s="61">
        <v>839.66023957606535</v>
      </c>
      <c r="H14" s="61">
        <v>481.94720000000001</v>
      </c>
      <c r="I14" s="67" t="s">
        <v>309</v>
      </c>
      <c r="J14" s="61">
        <v>298.14268658651264</v>
      </c>
      <c r="K14" s="61">
        <v>298.14268658651264</v>
      </c>
      <c r="L14" s="61">
        <v>0</v>
      </c>
      <c r="M14" s="61">
        <v>505.48108068124338</v>
      </c>
      <c r="N14" s="61">
        <v>193.55552814544885</v>
      </c>
      <c r="O14" s="61">
        <v>312.05425210740435</v>
      </c>
      <c r="P14" s="61">
        <v>312.05425210740435</v>
      </c>
      <c r="Q14" s="61">
        <v>54.966144056933793</v>
      </c>
      <c r="R14" s="61">
        <v>54.966144056933793</v>
      </c>
      <c r="S14" s="61">
        <v>54.966144056933793</v>
      </c>
      <c r="T14" s="61">
        <v>222.58498166652322</v>
      </c>
      <c r="U14" s="61">
        <v>0</v>
      </c>
      <c r="V14" s="61">
        <v>381.44839999999999</v>
      </c>
      <c r="W14" s="61">
        <v>394.6233256357919</v>
      </c>
      <c r="X14" s="61">
        <v>212.62039999999999</v>
      </c>
      <c r="Y14" s="61">
        <v>643.74699999999996</v>
      </c>
      <c r="Z14" s="67" t="s">
        <v>545</v>
      </c>
      <c r="AA14" s="67" t="s">
        <v>545</v>
      </c>
      <c r="AB14" s="67" t="s">
        <v>545</v>
      </c>
      <c r="AC14" s="67" t="s">
        <v>545</v>
      </c>
      <c r="AD14" s="67" t="s">
        <v>545</v>
      </c>
      <c r="AE14" s="67" t="s">
        <v>568</v>
      </c>
      <c r="AF14" s="61">
        <v>132.09936986709917</v>
      </c>
      <c r="AG14" s="61">
        <v>324.95244643007794</v>
      </c>
      <c r="AH14" s="61">
        <v>582.37218957800633</v>
      </c>
      <c r="AI14" s="61">
        <v>517.66416851378347</v>
      </c>
      <c r="AJ14" s="61">
        <v>0</v>
      </c>
      <c r="AK14" s="61">
        <v>0</v>
      </c>
      <c r="AL14" s="61">
        <v>313.42814142439084</v>
      </c>
      <c r="AM14" s="61">
        <v>314.50119681249413</v>
      </c>
      <c r="AN14" s="61">
        <v>314.50119681249413</v>
      </c>
      <c r="AO14" s="61">
        <v>350</v>
      </c>
      <c r="AP14" s="67" t="s">
        <v>637</v>
      </c>
      <c r="AQ14" s="67" t="s">
        <v>637</v>
      </c>
      <c r="AR14" s="67" t="s">
        <v>637</v>
      </c>
      <c r="AS14" s="61">
        <v>328.87132012657531</v>
      </c>
      <c r="AT14" s="61">
        <v>820.49360000000001</v>
      </c>
      <c r="AU14" s="61">
        <v>0</v>
      </c>
      <c r="AV14" s="62">
        <v>150</v>
      </c>
    </row>
    <row r="15" spans="1:48" x14ac:dyDescent="0.25">
      <c r="A15" s="19" t="s">
        <v>16</v>
      </c>
      <c r="B15" s="19" t="s">
        <v>26</v>
      </c>
      <c r="C15" s="60">
        <v>3.9236335936333959E-2</v>
      </c>
      <c r="D15" s="61">
        <v>326.57710277675295</v>
      </c>
      <c r="E15" s="61">
        <v>326.57710277675295</v>
      </c>
      <c r="F15" s="61">
        <v>240.43175502565549</v>
      </c>
      <c r="G15" s="61">
        <v>240.43175502565549</v>
      </c>
      <c r="H15" s="61">
        <v>366.55930000000001</v>
      </c>
      <c r="I15" s="61">
        <v>220.26718786769905</v>
      </c>
      <c r="J15" s="61">
        <v>468.96638537553474</v>
      </c>
      <c r="K15" s="61">
        <v>199.22432523992782</v>
      </c>
      <c r="L15" s="61">
        <v>412.53604331263426</v>
      </c>
      <c r="M15" s="61">
        <v>476.09969872221353</v>
      </c>
      <c r="N15" s="61">
        <v>57.886006617365574</v>
      </c>
      <c r="O15" s="61">
        <v>388.13855517080304</v>
      </c>
      <c r="P15" s="61">
        <v>213.85568655332844</v>
      </c>
      <c r="Q15" s="61">
        <v>317.20853958503437</v>
      </c>
      <c r="R15" s="61">
        <v>240.80559934589644</v>
      </c>
      <c r="S15" s="61">
        <v>391.27272428292639</v>
      </c>
      <c r="T15" s="61">
        <v>341.94214574857182</v>
      </c>
      <c r="U15" s="61">
        <v>299.387080000114</v>
      </c>
      <c r="V15" s="61">
        <v>496.55360000000002</v>
      </c>
      <c r="W15" s="61">
        <v>418.4050853495354</v>
      </c>
      <c r="X15" s="61">
        <v>218.5112</v>
      </c>
      <c r="Y15" s="61">
        <v>0</v>
      </c>
      <c r="Z15" s="61">
        <v>182.59389958302222</v>
      </c>
      <c r="AA15" s="61">
        <v>182.59389958302222</v>
      </c>
      <c r="AB15" s="61">
        <v>182.59389958302222</v>
      </c>
      <c r="AC15" s="61">
        <v>182.59389958302222</v>
      </c>
      <c r="AD15" s="61">
        <v>182.59389958302222</v>
      </c>
      <c r="AE15" s="61">
        <v>219.29188855499663</v>
      </c>
      <c r="AF15" s="61">
        <v>397.33004344678181</v>
      </c>
      <c r="AG15" s="61">
        <v>529.75725208310268</v>
      </c>
      <c r="AH15" s="61">
        <v>494.8648185756789</v>
      </c>
      <c r="AI15" s="61">
        <v>476.12927697373027</v>
      </c>
      <c r="AJ15" s="61">
        <v>442.52969999999999</v>
      </c>
      <c r="AK15" s="61">
        <v>390.10715400983588</v>
      </c>
      <c r="AL15" s="61">
        <v>540.77879817194219</v>
      </c>
      <c r="AM15" s="61">
        <v>582.08083407386869</v>
      </c>
      <c r="AN15" s="61">
        <v>582.08083407386869</v>
      </c>
      <c r="AO15" s="61">
        <v>14366</v>
      </c>
      <c r="AP15" s="61">
        <v>337.56786697842978</v>
      </c>
      <c r="AQ15" s="61">
        <v>337.56786697842978</v>
      </c>
      <c r="AR15" s="61">
        <v>337.56786697842978</v>
      </c>
      <c r="AS15" s="61">
        <v>513.06956183865998</v>
      </c>
      <c r="AT15" s="61">
        <v>312.35090000000002</v>
      </c>
      <c r="AU15" s="61">
        <v>261.96941614315506</v>
      </c>
      <c r="AV15" s="62">
        <v>316.00389999999999</v>
      </c>
    </row>
    <row r="16" spans="1:48" x14ac:dyDescent="0.25">
      <c r="A16" s="19" t="s">
        <v>27</v>
      </c>
      <c r="B16" s="19" t="s">
        <v>28</v>
      </c>
      <c r="C16" s="60">
        <v>5.2315114581778607E-2</v>
      </c>
      <c r="D16" s="61">
        <v>468.75650543138181</v>
      </c>
      <c r="E16" s="61">
        <v>468.75650543138181</v>
      </c>
      <c r="F16" s="61">
        <v>240.43175502565549</v>
      </c>
      <c r="G16" s="61">
        <v>240.43175502565549</v>
      </c>
      <c r="H16" s="61">
        <v>656.00699999999995</v>
      </c>
      <c r="I16" s="61">
        <v>220.26718786769905</v>
      </c>
      <c r="J16" s="61">
        <v>610.89042305497276</v>
      </c>
      <c r="K16" s="61">
        <v>199.22432523992782</v>
      </c>
      <c r="L16" s="61">
        <v>738.26028254832727</v>
      </c>
      <c r="M16" s="61">
        <v>852.02342334219134</v>
      </c>
      <c r="N16" s="61">
        <v>729.7169867361813</v>
      </c>
      <c r="O16" s="61">
        <v>694.59925119812829</v>
      </c>
      <c r="P16" s="61">
        <v>263.42068767981715</v>
      </c>
      <c r="Q16" s="61">
        <v>567.66015832915741</v>
      </c>
      <c r="R16" s="61">
        <v>240.80559934589644</v>
      </c>
      <c r="S16" s="61">
        <v>694.65350645128501</v>
      </c>
      <c r="T16" s="61">
        <v>341.94214574857182</v>
      </c>
      <c r="U16" s="61">
        <v>299.387080000114</v>
      </c>
      <c r="V16" s="61">
        <v>888.67520000000002</v>
      </c>
      <c r="W16" s="61">
        <v>892.27597452062298</v>
      </c>
      <c r="X16" s="61">
        <v>835.55700000000002</v>
      </c>
      <c r="Y16" s="61">
        <v>303.51583785000003</v>
      </c>
      <c r="Z16" s="61">
        <v>182.59389958302222</v>
      </c>
      <c r="AA16" s="61">
        <v>182.59389958302222</v>
      </c>
      <c r="AB16" s="61">
        <v>182.59389958302222</v>
      </c>
      <c r="AC16" s="61">
        <v>182.59389958302222</v>
      </c>
      <c r="AD16" s="61">
        <v>182.59389958302222</v>
      </c>
      <c r="AE16" s="61">
        <v>219.29188855499663</v>
      </c>
      <c r="AF16" s="61">
        <v>0</v>
      </c>
      <c r="AG16" s="61">
        <v>271.21440801251259</v>
      </c>
      <c r="AH16" s="61">
        <v>878.57364098927076</v>
      </c>
      <c r="AI16" s="61">
        <v>145.61953189830305</v>
      </c>
      <c r="AJ16" s="61">
        <v>0</v>
      </c>
      <c r="AK16" s="61">
        <v>0</v>
      </c>
      <c r="AL16" s="61">
        <v>273.33248369909916</v>
      </c>
      <c r="AM16" s="61">
        <v>294.20828003775938</v>
      </c>
      <c r="AN16" s="61">
        <v>294.20828003775938</v>
      </c>
      <c r="AO16" s="61">
        <v>28733</v>
      </c>
      <c r="AP16" s="61">
        <v>604.08918850434497</v>
      </c>
      <c r="AQ16" s="61">
        <v>604.08918850434497</v>
      </c>
      <c r="AR16" s="61">
        <v>604.08918850434497</v>
      </c>
      <c r="AS16" s="61">
        <v>910.89471767364739</v>
      </c>
      <c r="AT16" s="61">
        <v>552.89649999999995</v>
      </c>
      <c r="AU16" s="61">
        <v>523.93883228631012</v>
      </c>
      <c r="AV16" s="62">
        <v>158.22999999999999</v>
      </c>
    </row>
    <row r="17" spans="1:48" x14ac:dyDescent="0.25">
      <c r="A17" s="19" t="s">
        <v>18</v>
      </c>
      <c r="B17" s="19" t="s">
        <v>19</v>
      </c>
      <c r="C17" s="60">
        <v>1.3078778645444652E-2</v>
      </c>
      <c r="D17" s="61">
        <v>35.822774709872903</v>
      </c>
      <c r="E17" s="61">
        <v>35.822774709872903</v>
      </c>
      <c r="F17" s="61">
        <v>85.973475970496409</v>
      </c>
      <c r="G17" s="61">
        <v>85.973475970496409</v>
      </c>
      <c r="H17" s="61">
        <v>36.879399999999997</v>
      </c>
      <c r="I17" s="61">
        <v>148.40558382732613</v>
      </c>
      <c r="J17" s="61">
        <v>49.364882671108923</v>
      </c>
      <c r="K17" s="61">
        <v>104.90037567610644</v>
      </c>
      <c r="L17" s="61">
        <v>41.557734582444759</v>
      </c>
      <c r="M17" s="61">
        <v>47.971056008089285</v>
      </c>
      <c r="N17" s="61">
        <v>41.076870331102214</v>
      </c>
      <c r="O17" s="61">
        <v>39.100019243355547</v>
      </c>
      <c r="P17" s="61">
        <v>185.62459850737648</v>
      </c>
      <c r="Q17" s="61">
        <v>37.425302979944803</v>
      </c>
      <c r="R17" s="61">
        <v>131.94154875189307</v>
      </c>
      <c r="S17" s="61">
        <v>134.32969961995568</v>
      </c>
      <c r="T17" s="61">
        <v>0</v>
      </c>
      <c r="U17" s="61">
        <v>128.21762019891244</v>
      </c>
      <c r="V17" s="61">
        <v>50.019500000000001</v>
      </c>
      <c r="W17" s="61">
        <v>151.08435895770322</v>
      </c>
      <c r="X17" s="61">
        <v>89.1751</v>
      </c>
      <c r="Y17" s="61">
        <v>97.908320899999993</v>
      </c>
      <c r="Z17" s="61">
        <v>90.273301900024805</v>
      </c>
      <c r="AA17" s="61">
        <v>90.273301900024805</v>
      </c>
      <c r="AB17" s="61">
        <v>90.273301900024805</v>
      </c>
      <c r="AC17" s="61">
        <v>90.273301900024805</v>
      </c>
      <c r="AD17" s="61">
        <v>90.273301900024805</v>
      </c>
      <c r="AE17" s="61">
        <v>30.95834403320713</v>
      </c>
      <c r="AF17" s="61">
        <v>78.158823861046656</v>
      </c>
      <c r="AG17" s="61">
        <v>191.11605545355852</v>
      </c>
      <c r="AH17" s="61">
        <v>145.06486125877166</v>
      </c>
      <c r="AI17" s="61">
        <v>170.44412452088494</v>
      </c>
      <c r="AJ17" s="61">
        <v>176.16579999999999</v>
      </c>
      <c r="AK17" s="61">
        <v>77.116618852745788</v>
      </c>
      <c r="AL17" s="61">
        <v>347.23360524945008</v>
      </c>
      <c r="AM17" s="61">
        <v>347.23360524945008</v>
      </c>
      <c r="AN17" s="61">
        <v>347.23360524945008</v>
      </c>
      <c r="AO17" s="61">
        <v>6467</v>
      </c>
      <c r="AP17" s="61">
        <v>38.645914208187655</v>
      </c>
      <c r="AQ17" s="61">
        <v>38.645914208187655</v>
      </c>
      <c r="AR17" s="61">
        <v>38.645914208187655</v>
      </c>
      <c r="AS17" s="61">
        <v>150.41057223184148</v>
      </c>
      <c r="AT17" s="61">
        <v>31.1233</v>
      </c>
      <c r="AU17" s="61">
        <v>75.206530950188053</v>
      </c>
      <c r="AV17" s="62">
        <v>31.833400000000001</v>
      </c>
    </row>
    <row r="18" spans="1:48" ht="20" x14ac:dyDescent="0.25">
      <c r="A18" s="19" t="s">
        <v>29</v>
      </c>
      <c r="B18" s="19" t="s">
        <v>30</v>
      </c>
      <c r="C18" s="60">
        <v>1.3078778645444652E-2</v>
      </c>
      <c r="D18" s="61">
        <v>168.65085063300879</v>
      </c>
      <c r="E18" s="61">
        <v>168.65085063300879</v>
      </c>
      <c r="F18" s="61">
        <v>190.73552618483589</v>
      </c>
      <c r="G18" s="61">
        <v>190.73552618483589</v>
      </c>
      <c r="H18" s="61">
        <v>106.1681</v>
      </c>
      <c r="I18" s="67" t="s">
        <v>313</v>
      </c>
      <c r="J18" s="61">
        <v>55.362715915648643</v>
      </c>
      <c r="K18" s="61">
        <v>104.90037567610644</v>
      </c>
      <c r="L18" s="61">
        <v>118.6016393004594</v>
      </c>
      <c r="M18" s="61">
        <v>136.88215981529004</v>
      </c>
      <c r="N18" s="61">
        <v>117.22909925061008</v>
      </c>
      <c r="O18" s="61">
        <v>111.587413449674</v>
      </c>
      <c r="P18" s="61">
        <v>53.330085616292237</v>
      </c>
      <c r="Q18" s="61">
        <v>106.81042624495545</v>
      </c>
      <c r="R18" s="61">
        <v>263.87047514190425</v>
      </c>
      <c r="S18" s="61">
        <v>121.14942934283653</v>
      </c>
      <c r="T18" s="61">
        <v>0</v>
      </c>
      <c r="U18" s="61">
        <v>0</v>
      </c>
      <c r="V18" s="61">
        <v>142.7465</v>
      </c>
      <c r="W18" s="61">
        <v>144.69340127361454</v>
      </c>
      <c r="X18" s="61">
        <v>142.44040000000001</v>
      </c>
      <c r="Y18" s="61">
        <v>146.86248135000005</v>
      </c>
      <c r="Z18" s="61">
        <v>84.606477660967983</v>
      </c>
      <c r="AA18" s="61">
        <v>84.606477660967983</v>
      </c>
      <c r="AB18" s="61">
        <v>84.606477660967983</v>
      </c>
      <c r="AC18" s="61">
        <v>84.606477660967983</v>
      </c>
      <c r="AD18" s="61">
        <v>84.606477660967983</v>
      </c>
      <c r="AE18" s="61">
        <v>106.00953289912373</v>
      </c>
      <c r="AF18" s="61">
        <v>128.98606920309197</v>
      </c>
      <c r="AG18" s="61">
        <v>54.906005998858966</v>
      </c>
      <c r="AH18" s="61">
        <v>130.8283148441331</v>
      </c>
      <c r="AI18" s="61">
        <v>170.44412452088494</v>
      </c>
      <c r="AJ18" s="61">
        <v>0</v>
      </c>
      <c r="AK18" s="61">
        <v>0</v>
      </c>
      <c r="AL18" s="61">
        <v>583.43529139930979</v>
      </c>
      <c r="AM18" s="61">
        <v>583.43529139930979</v>
      </c>
      <c r="AN18" s="61">
        <v>583.43529139930979</v>
      </c>
      <c r="AO18" s="61">
        <v>1060</v>
      </c>
      <c r="AP18" s="61">
        <v>106.50530079278161</v>
      </c>
      <c r="AQ18" s="61">
        <v>106.50530079278161</v>
      </c>
      <c r="AR18" s="61">
        <v>106.50530079278161</v>
      </c>
      <c r="AS18" s="61">
        <v>135.64634428270372</v>
      </c>
      <c r="AT18" s="61">
        <v>88.822900000000004</v>
      </c>
      <c r="AU18" s="61">
        <v>137.87864007534475</v>
      </c>
      <c r="AV18" s="62">
        <v>30.36</v>
      </c>
    </row>
    <row r="19" spans="1:48" ht="60" x14ac:dyDescent="0.25">
      <c r="A19" s="19" t="s">
        <v>20</v>
      </c>
      <c r="B19" s="19" t="s">
        <v>21</v>
      </c>
      <c r="C19" s="60">
        <v>3.9236335936333959E-2</v>
      </c>
      <c r="D19" s="61">
        <v>352.31613915098802</v>
      </c>
      <c r="E19" s="61">
        <v>352.31613915098802</v>
      </c>
      <c r="F19" s="67" t="s">
        <v>192</v>
      </c>
      <c r="G19" s="67" t="s">
        <v>192</v>
      </c>
      <c r="H19" s="67" t="s">
        <v>236</v>
      </c>
      <c r="I19" s="67" t="s">
        <v>314</v>
      </c>
      <c r="J19" s="67" t="s">
        <v>236</v>
      </c>
      <c r="K19" s="67" t="s">
        <v>350</v>
      </c>
      <c r="L19" s="67" t="s">
        <v>236</v>
      </c>
      <c r="M19" s="67" t="s">
        <v>236</v>
      </c>
      <c r="N19" s="67" t="s">
        <v>236</v>
      </c>
      <c r="O19" s="67" t="s">
        <v>236</v>
      </c>
      <c r="P19" s="61">
        <v>0</v>
      </c>
      <c r="Q19" s="61">
        <v>160.11466047237766</v>
      </c>
      <c r="R19" s="61">
        <v>160.11466047237766</v>
      </c>
      <c r="S19" s="61">
        <v>160.11466047237766</v>
      </c>
      <c r="T19" s="61">
        <v>0</v>
      </c>
      <c r="U19" s="61">
        <v>0</v>
      </c>
      <c r="V19" s="67" t="s">
        <v>236</v>
      </c>
      <c r="W19" s="67" t="s">
        <v>525</v>
      </c>
      <c r="X19" s="67" t="s">
        <v>532</v>
      </c>
      <c r="Y19" s="67" t="s">
        <v>538</v>
      </c>
      <c r="Z19" s="67" t="s">
        <v>547</v>
      </c>
      <c r="AA19" s="67" t="s">
        <v>547</v>
      </c>
      <c r="AB19" s="67" t="s">
        <v>547</v>
      </c>
      <c r="AC19" s="67" t="s">
        <v>547</v>
      </c>
      <c r="AD19" s="67" t="s">
        <v>547</v>
      </c>
      <c r="AE19" s="67" t="s">
        <v>570</v>
      </c>
      <c r="AF19" s="67" t="s">
        <v>588</v>
      </c>
      <c r="AG19" s="61">
        <v>0</v>
      </c>
      <c r="AH19" s="61">
        <v>331.76699852503179</v>
      </c>
      <c r="AI19" s="61">
        <v>170.44412452088494</v>
      </c>
      <c r="AJ19" s="61">
        <v>456.75220000000002</v>
      </c>
      <c r="AK19" s="61">
        <v>358.04144467346254</v>
      </c>
      <c r="AL19" s="67">
        <v>244.68663369270567</v>
      </c>
      <c r="AM19" s="67">
        <v>244.68663369270567</v>
      </c>
      <c r="AN19" s="67">
        <v>244.68663369270567</v>
      </c>
      <c r="AO19" s="61">
        <v>14.55</v>
      </c>
      <c r="AP19" s="67" t="s">
        <v>236</v>
      </c>
      <c r="AQ19" s="67" t="s">
        <v>236</v>
      </c>
      <c r="AR19" s="67" t="s">
        <v>236</v>
      </c>
      <c r="AS19" s="61">
        <v>245.64489874622882</v>
      </c>
      <c r="AT19" s="67" t="s">
        <v>236</v>
      </c>
      <c r="AU19" s="67" t="s">
        <v>450</v>
      </c>
      <c r="AV19" s="62">
        <v>30</v>
      </c>
    </row>
    <row r="20" spans="1:48" ht="30" x14ac:dyDescent="0.25">
      <c r="A20" s="19" t="s">
        <v>22</v>
      </c>
      <c r="B20" s="19" t="s">
        <v>23</v>
      </c>
      <c r="C20" s="60">
        <v>1.3078778645444652E-2</v>
      </c>
      <c r="D20" s="61">
        <v>56.081802831666664</v>
      </c>
      <c r="E20" s="61">
        <v>56.081802831666664</v>
      </c>
      <c r="F20" s="67" t="s">
        <v>193</v>
      </c>
      <c r="G20" s="67" t="s">
        <v>193</v>
      </c>
      <c r="H20" s="67" t="s">
        <v>236</v>
      </c>
      <c r="I20" s="67" t="s">
        <v>309</v>
      </c>
      <c r="J20" s="67" t="s">
        <v>236</v>
      </c>
      <c r="K20" s="67" t="s">
        <v>350</v>
      </c>
      <c r="L20" s="67" t="s">
        <v>236</v>
      </c>
      <c r="M20" s="67" t="s">
        <v>236</v>
      </c>
      <c r="N20" s="67" t="s">
        <v>236</v>
      </c>
      <c r="O20" s="67" t="s">
        <v>236</v>
      </c>
      <c r="P20" s="61">
        <v>0</v>
      </c>
      <c r="Q20" s="61">
        <v>25.244723763875079</v>
      </c>
      <c r="R20" s="61">
        <v>25.244723763875079</v>
      </c>
      <c r="S20" s="61">
        <v>25.244723763875079</v>
      </c>
      <c r="T20" s="61">
        <v>0</v>
      </c>
      <c r="U20" s="61">
        <v>0</v>
      </c>
      <c r="V20" s="67" t="s">
        <v>236</v>
      </c>
      <c r="W20" s="61">
        <v>179.53596463731853</v>
      </c>
      <c r="X20" s="61">
        <v>215.34530000000001</v>
      </c>
      <c r="Y20" s="67" t="s">
        <v>539</v>
      </c>
      <c r="Z20" s="61">
        <v>1.8323862808926228</v>
      </c>
      <c r="AA20" s="61">
        <v>1.8323862808926228</v>
      </c>
      <c r="AB20" s="61">
        <v>1.8323862808926228</v>
      </c>
      <c r="AC20" s="61">
        <v>1.8323862808926228</v>
      </c>
      <c r="AD20" s="61">
        <v>1.8323862808926228</v>
      </c>
      <c r="AE20" s="67" t="s">
        <v>570</v>
      </c>
      <c r="AF20" s="61">
        <v>409.49077906655305</v>
      </c>
      <c r="AG20" s="61">
        <v>21.663481503522274</v>
      </c>
      <c r="AH20" s="61">
        <v>331.76699852503179</v>
      </c>
      <c r="AI20" s="61">
        <v>170.44412452088494</v>
      </c>
      <c r="AJ20" s="61">
        <v>336.3383</v>
      </c>
      <c r="AK20" s="61">
        <v>263.65070319770172</v>
      </c>
      <c r="AL20" s="61">
        <v>105.24469234543294</v>
      </c>
      <c r="AM20" s="61">
        <v>105.24469234543294</v>
      </c>
      <c r="AN20" s="61">
        <v>105.24469234543294</v>
      </c>
      <c r="AO20" s="61">
        <v>14.55</v>
      </c>
      <c r="AP20" s="67" t="s">
        <v>236</v>
      </c>
      <c r="AQ20" s="67" t="s">
        <v>236</v>
      </c>
      <c r="AR20" s="67" t="s">
        <v>236</v>
      </c>
      <c r="AS20" s="61">
        <v>245.64489874622882</v>
      </c>
      <c r="AT20" s="67" t="s">
        <v>236</v>
      </c>
      <c r="AU20" s="67" t="s">
        <v>450</v>
      </c>
      <c r="AV20" s="74" t="s">
        <v>236</v>
      </c>
    </row>
    <row r="21" spans="1:48" ht="50" x14ac:dyDescent="0.25">
      <c r="A21" s="19" t="s">
        <v>31</v>
      </c>
      <c r="B21" s="19" t="s">
        <v>32</v>
      </c>
      <c r="C21" s="60">
        <v>3.9236335936333959E-2</v>
      </c>
      <c r="D21" s="61">
        <v>291.39518822050684</v>
      </c>
      <c r="E21" s="61">
        <v>291.39518822050684</v>
      </c>
      <c r="F21" s="67" t="s">
        <v>198</v>
      </c>
      <c r="G21" s="61">
        <v>323.21297323811734</v>
      </c>
      <c r="H21" s="61">
        <v>11.175599999999999</v>
      </c>
      <c r="I21" s="61">
        <v>260.26717616382751</v>
      </c>
      <c r="J21" s="61">
        <v>12.341220667777231</v>
      </c>
      <c r="K21" s="61">
        <v>12.612727522468328</v>
      </c>
      <c r="L21" s="61">
        <v>12.546109945189217</v>
      </c>
      <c r="M21" s="61">
        <v>381.42901676190797</v>
      </c>
      <c r="N21" s="61">
        <v>12.903701876363259</v>
      </c>
      <c r="O21" s="61">
        <v>13.618332848969583</v>
      </c>
      <c r="P21" s="61">
        <v>13.618332848969583</v>
      </c>
      <c r="Q21" s="61">
        <v>176.71306634712556</v>
      </c>
      <c r="R21" s="61">
        <v>176.71306634712556</v>
      </c>
      <c r="S21" s="61">
        <v>176.71306634712556</v>
      </c>
      <c r="T21" s="61">
        <v>0</v>
      </c>
      <c r="U21" s="61">
        <v>185.36270382819555</v>
      </c>
      <c r="V21" s="61">
        <v>14.742000000000001</v>
      </c>
      <c r="W21" s="61">
        <v>264.70046068322603</v>
      </c>
      <c r="X21" s="61">
        <v>632.95420000000001</v>
      </c>
      <c r="Y21" s="61">
        <v>227.11996999999997</v>
      </c>
      <c r="Z21" s="61">
        <v>309.22715344239822</v>
      </c>
      <c r="AA21" s="61">
        <v>309.22715344239822</v>
      </c>
      <c r="AB21" s="61">
        <v>309.22715344239822</v>
      </c>
      <c r="AC21" s="61">
        <v>109.7339849766945</v>
      </c>
      <c r="AD21" s="61">
        <v>309.22715344239822</v>
      </c>
      <c r="AE21" s="61">
        <v>11.09376844387717</v>
      </c>
      <c r="AF21" s="67" t="s">
        <v>246</v>
      </c>
      <c r="AG21" s="61">
        <v>21.663481503522274</v>
      </c>
      <c r="AH21" s="67" t="s">
        <v>606</v>
      </c>
      <c r="AI21" s="61">
        <v>170.44412452088494</v>
      </c>
      <c r="AJ21" s="61">
        <v>143.34989999999999</v>
      </c>
      <c r="AK21" s="61">
        <v>12.626461484005564</v>
      </c>
      <c r="AL21" s="61" t="s">
        <v>404</v>
      </c>
      <c r="AM21" s="61" t="s">
        <v>404</v>
      </c>
      <c r="AN21" s="61" t="s">
        <v>404</v>
      </c>
      <c r="AO21" s="61">
        <v>14.55</v>
      </c>
      <c r="AP21" s="67" t="s">
        <v>641</v>
      </c>
      <c r="AQ21" s="67" t="s">
        <v>641</v>
      </c>
      <c r="AR21" s="67" t="s">
        <v>641</v>
      </c>
      <c r="AS21" s="67" t="s">
        <v>604</v>
      </c>
      <c r="AT21" s="67" t="s">
        <v>655</v>
      </c>
      <c r="AU21" s="61">
        <v>12.534421825031345</v>
      </c>
      <c r="AV21" s="62">
        <v>10</v>
      </c>
    </row>
    <row r="22" spans="1:48" ht="30.5" thickBot="1" x14ac:dyDescent="0.3">
      <c r="A22" s="19" t="s">
        <v>24</v>
      </c>
      <c r="B22" s="19" t="s">
        <v>25</v>
      </c>
      <c r="C22" s="70">
        <v>2.6157557290889304E-2</v>
      </c>
      <c r="D22" s="38">
        <v>151.43917793560362</v>
      </c>
      <c r="E22" s="38">
        <v>151.43917793560362</v>
      </c>
      <c r="F22" s="71" t="s">
        <v>195</v>
      </c>
      <c r="G22" s="71" t="s">
        <v>195</v>
      </c>
      <c r="H22" s="38">
        <v>318.5043</v>
      </c>
      <c r="I22" s="38">
        <v>336.96639878246765</v>
      </c>
      <c r="J22" s="71" t="s">
        <v>237</v>
      </c>
      <c r="K22" s="71" t="s">
        <v>354</v>
      </c>
      <c r="L22" s="71" t="s">
        <v>237</v>
      </c>
      <c r="M22" s="71" t="s">
        <v>237</v>
      </c>
      <c r="N22" s="71" t="s">
        <v>237</v>
      </c>
      <c r="O22" s="71" t="s">
        <v>237</v>
      </c>
      <c r="P22" s="38">
        <v>0</v>
      </c>
      <c r="Q22" s="71" t="s">
        <v>237</v>
      </c>
      <c r="R22" s="38">
        <v>0</v>
      </c>
      <c r="S22" s="38">
        <v>222.15356912210072</v>
      </c>
      <c r="T22" s="38">
        <v>0</v>
      </c>
      <c r="U22" s="71" t="s">
        <v>118</v>
      </c>
      <c r="V22" s="71" t="s">
        <v>237</v>
      </c>
      <c r="W22" s="38">
        <v>138.1045881825527</v>
      </c>
      <c r="X22" s="38">
        <v>331.85969999999998</v>
      </c>
      <c r="Y22" s="38">
        <v>43.243005000000004</v>
      </c>
      <c r="Z22" s="38">
        <v>51.576377486219634</v>
      </c>
      <c r="AA22" s="38">
        <v>51.576377486219634</v>
      </c>
      <c r="AB22" s="38">
        <v>51.576377486219634</v>
      </c>
      <c r="AC22" s="38">
        <v>51.576377486219634</v>
      </c>
      <c r="AD22" s="38">
        <v>51.576377486219634</v>
      </c>
      <c r="AE22" s="38">
        <v>335.4833733135693</v>
      </c>
      <c r="AF22" s="71" t="s">
        <v>429</v>
      </c>
      <c r="AG22" s="38">
        <v>296.75857766135653</v>
      </c>
      <c r="AH22" s="38">
        <v>208.61779053485517</v>
      </c>
      <c r="AI22" s="38">
        <v>209.41898145862268</v>
      </c>
      <c r="AJ22" s="38">
        <v>422.29199999999997</v>
      </c>
      <c r="AK22" s="38">
        <v>44.066639344426164</v>
      </c>
      <c r="AL22" s="38">
        <v>1.8134056753839756</v>
      </c>
      <c r="AM22" s="38">
        <v>1.684733948151051</v>
      </c>
      <c r="AN22" s="38">
        <v>1.8134056753839756</v>
      </c>
      <c r="AO22" s="38">
        <v>4030</v>
      </c>
      <c r="AP22" s="71" t="s">
        <v>640</v>
      </c>
      <c r="AQ22" s="71" t="s">
        <v>640</v>
      </c>
      <c r="AR22" s="71" t="s">
        <v>640</v>
      </c>
      <c r="AS22" s="38">
        <v>216.29341133364488</v>
      </c>
      <c r="AT22" s="71" t="s">
        <v>237</v>
      </c>
      <c r="AU22" s="38">
        <v>119.07700733779775</v>
      </c>
      <c r="AV22" s="72" t="s">
        <v>237</v>
      </c>
    </row>
  </sheetData>
  <sheetProtection algorithmName="SHA-512" hashValue="h89mf2Hl9D48s9NHMu7ElPCj+Hokrlhjp+XpuvMY3WiCuxJ6ijS8lSppmS8R0+enDFrmpRSzJNkto3IZowjlWA==" saltValue="nVpcLqEif9n6GQBxYntGl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X2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1" sqref="H1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0" width="15.7265625" style="1" customWidth="1"/>
    <col min="51" max="16384" width="9.1796875" style="1"/>
  </cols>
  <sheetData>
    <row r="1" spans="1:50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</row>
    <row r="2" spans="1:50" ht="24.5" x14ac:dyDescent="0.25">
      <c r="A2" s="17"/>
      <c r="B2" s="17"/>
      <c r="C2" s="16" t="s">
        <v>85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</row>
    <row r="3" spans="1:5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 t="str">
        <f>"Offers: "&amp; COUNTA($C$4:$AX$4)</f>
        <v>Offers: 48</v>
      </c>
    </row>
    <row r="4" spans="1:50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189</v>
      </c>
      <c r="H4" s="25" t="s">
        <v>215</v>
      </c>
      <c r="I4" s="25" t="s">
        <v>215</v>
      </c>
      <c r="J4" s="25" t="s">
        <v>218</v>
      </c>
      <c r="K4" s="25" t="s">
        <v>305</v>
      </c>
      <c r="L4" s="25" t="s">
        <v>345</v>
      </c>
      <c r="M4" s="25" t="s">
        <v>345</v>
      </c>
      <c r="N4" s="25" t="s">
        <v>383</v>
      </c>
      <c r="O4" s="25" t="s">
        <v>391</v>
      </c>
      <c r="P4" s="25" t="s">
        <v>398</v>
      </c>
      <c r="Q4" s="25" t="s">
        <v>423</v>
      </c>
      <c r="R4" s="25" t="s">
        <v>432</v>
      </c>
      <c r="S4" s="25" t="s">
        <v>432</v>
      </c>
      <c r="T4" s="25" t="s">
        <v>464</v>
      </c>
      <c r="U4" s="25" t="s">
        <v>464</v>
      </c>
      <c r="V4" s="25" t="s">
        <v>489</v>
      </c>
      <c r="W4" s="25" t="s">
        <v>493</v>
      </c>
      <c r="X4" s="25" t="s">
        <v>494</v>
      </c>
      <c r="Y4" s="25" t="s">
        <v>505</v>
      </c>
      <c r="Z4" s="25" t="s">
        <v>520</v>
      </c>
      <c r="AA4" s="25" t="s">
        <v>524</v>
      </c>
      <c r="AB4" s="25" t="s">
        <v>531</v>
      </c>
      <c r="AC4" s="25" t="s">
        <v>537</v>
      </c>
      <c r="AD4" s="25" t="s">
        <v>544</v>
      </c>
      <c r="AE4" s="25" t="s">
        <v>560</v>
      </c>
      <c r="AF4" s="25" t="s">
        <v>560</v>
      </c>
      <c r="AG4" s="25" t="s">
        <v>560</v>
      </c>
      <c r="AH4" s="25" t="s">
        <v>565</v>
      </c>
      <c r="AI4" s="25" t="s">
        <v>565</v>
      </c>
      <c r="AJ4" s="25" t="s">
        <v>565</v>
      </c>
      <c r="AK4" s="25" t="s">
        <v>567</v>
      </c>
      <c r="AL4" s="25" t="s">
        <v>593</v>
      </c>
      <c r="AM4" s="25" t="s">
        <v>603</v>
      </c>
      <c r="AN4" s="25" t="s">
        <v>616</v>
      </c>
      <c r="AO4" s="25" t="s">
        <v>625</v>
      </c>
      <c r="AP4" s="25" t="s">
        <v>628</v>
      </c>
      <c r="AQ4" s="25" t="s">
        <v>629</v>
      </c>
      <c r="AR4" s="25" t="s">
        <v>634</v>
      </c>
      <c r="AS4" s="25" t="s">
        <v>646</v>
      </c>
      <c r="AT4" s="25" t="s">
        <v>647</v>
      </c>
      <c r="AU4" s="25" t="s">
        <v>648</v>
      </c>
      <c r="AV4" s="25" t="s">
        <v>654</v>
      </c>
      <c r="AW4" s="25" t="s">
        <v>656</v>
      </c>
      <c r="AX4" s="26" t="s">
        <v>671</v>
      </c>
    </row>
    <row r="5" spans="1:50" x14ac:dyDescent="0.25">
      <c r="C5" s="27" t="s">
        <v>128</v>
      </c>
      <c r="D5" s="28" t="s">
        <v>128</v>
      </c>
      <c r="E5" s="28" t="s">
        <v>128</v>
      </c>
      <c r="F5" s="28" t="s">
        <v>199</v>
      </c>
      <c r="G5" s="28" t="s">
        <v>201</v>
      </c>
      <c r="H5" s="28" t="s">
        <v>199</v>
      </c>
      <c r="I5" s="28" t="s">
        <v>201</v>
      </c>
      <c r="J5" s="28" t="s">
        <v>199</v>
      </c>
      <c r="K5" s="28" t="s">
        <v>128</v>
      </c>
      <c r="L5" s="28" t="s">
        <v>199</v>
      </c>
      <c r="M5" s="28" t="s">
        <v>201</v>
      </c>
      <c r="N5" s="28" t="s">
        <v>199</v>
      </c>
      <c r="O5" s="28" t="s">
        <v>128</v>
      </c>
      <c r="P5" s="28" t="s">
        <v>128</v>
      </c>
      <c r="Q5" s="28" t="s">
        <v>128</v>
      </c>
      <c r="R5" s="28" t="s">
        <v>199</v>
      </c>
      <c r="S5" s="28" t="s">
        <v>441</v>
      </c>
      <c r="T5" s="28" t="s">
        <v>199</v>
      </c>
      <c r="U5" s="28" t="s">
        <v>201</v>
      </c>
      <c r="V5" s="28" t="s">
        <v>128</v>
      </c>
      <c r="W5" s="28" t="s">
        <v>128</v>
      </c>
      <c r="X5" s="28" t="s">
        <v>128</v>
      </c>
      <c r="Y5" s="28" t="s">
        <v>128</v>
      </c>
      <c r="Z5" s="28" t="s">
        <v>128</v>
      </c>
      <c r="AA5" s="28" t="s">
        <v>128</v>
      </c>
      <c r="AB5" s="28" t="s">
        <v>128</v>
      </c>
      <c r="AC5" s="28" t="s">
        <v>128</v>
      </c>
      <c r="AD5" s="28" t="s">
        <v>128</v>
      </c>
      <c r="AE5" s="28" t="s">
        <v>199</v>
      </c>
      <c r="AF5" s="28" t="s">
        <v>201</v>
      </c>
      <c r="AG5" s="28" t="s">
        <v>441</v>
      </c>
      <c r="AH5" s="28" t="s">
        <v>199</v>
      </c>
      <c r="AI5" s="28" t="s">
        <v>201</v>
      </c>
      <c r="AJ5" s="28" t="s">
        <v>441</v>
      </c>
      <c r="AK5" s="28" t="s">
        <v>128</v>
      </c>
      <c r="AL5" s="28" t="s">
        <v>128</v>
      </c>
      <c r="AM5" s="28" t="s">
        <v>128</v>
      </c>
      <c r="AN5" s="28" t="s">
        <v>128</v>
      </c>
      <c r="AO5" s="28" t="s">
        <v>128</v>
      </c>
      <c r="AP5" s="28" t="s">
        <v>128</v>
      </c>
      <c r="AQ5" s="28" t="s">
        <v>128</v>
      </c>
      <c r="AR5" s="28" t="s">
        <v>128</v>
      </c>
      <c r="AS5" s="28" t="s">
        <v>128</v>
      </c>
      <c r="AT5" s="28" t="s">
        <v>128</v>
      </c>
      <c r="AU5" s="28" t="s">
        <v>128</v>
      </c>
      <c r="AV5" s="28" t="s">
        <v>199</v>
      </c>
      <c r="AW5" s="28" t="s">
        <v>199</v>
      </c>
      <c r="AX5" s="29" t="s">
        <v>128</v>
      </c>
    </row>
    <row r="6" spans="1:50" ht="21" x14ac:dyDescent="0.25">
      <c r="A6" s="20" t="s">
        <v>78</v>
      </c>
      <c r="B6" s="20" t="s">
        <v>79</v>
      </c>
      <c r="C6" s="21" t="s">
        <v>129</v>
      </c>
      <c r="D6" s="22" t="s">
        <v>129</v>
      </c>
      <c r="E6" s="22" t="s">
        <v>129</v>
      </c>
      <c r="F6" s="22" t="s">
        <v>190</v>
      </c>
      <c r="G6" s="39" t="s">
        <v>694</v>
      </c>
      <c r="H6" s="39" t="s">
        <v>190</v>
      </c>
      <c r="I6" s="39" t="s">
        <v>694</v>
      </c>
      <c r="J6" s="22" t="s">
        <v>240</v>
      </c>
      <c r="K6" s="22" t="s">
        <v>315</v>
      </c>
      <c r="L6" s="22" t="s">
        <v>240</v>
      </c>
      <c r="M6" s="22" t="s">
        <v>359</v>
      </c>
      <c r="N6" s="22" t="s">
        <v>240</v>
      </c>
      <c r="O6" s="22" t="s">
        <v>240</v>
      </c>
      <c r="P6" s="22" t="s">
        <v>240</v>
      </c>
      <c r="Q6" s="22" t="s">
        <v>240</v>
      </c>
      <c r="R6" s="22" t="s">
        <v>705</v>
      </c>
      <c r="S6" s="22" t="s">
        <v>442</v>
      </c>
      <c r="T6" s="22" t="s">
        <v>240</v>
      </c>
      <c r="U6" s="22" t="s">
        <v>315</v>
      </c>
      <c r="V6" s="22" t="s">
        <v>315</v>
      </c>
      <c r="W6" s="22" t="s">
        <v>315</v>
      </c>
      <c r="X6" s="22" t="s">
        <v>240</v>
      </c>
      <c r="Y6" s="22" t="s">
        <v>510</v>
      </c>
      <c r="Z6" s="22" t="s">
        <v>510</v>
      </c>
      <c r="AA6" s="22" t="s">
        <v>470</v>
      </c>
      <c r="AB6" s="22" t="s">
        <v>534</v>
      </c>
      <c r="AC6" s="22" t="s">
        <v>684</v>
      </c>
      <c r="AD6" s="22" t="s">
        <v>550</v>
      </c>
      <c r="AE6" s="22" t="s">
        <v>359</v>
      </c>
      <c r="AF6" s="22" t="s">
        <v>550</v>
      </c>
      <c r="AG6" s="22" t="s">
        <v>561</v>
      </c>
      <c r="AH6" s="22" t="s">
        <v>359</v>
      </c>
      <c r="AI6" s="22" t="s">
        <v>550</v>
      </c>
      <c r="AJ6" s="22" t="s">
        <v>561</v>
      </c>
      <c r="AK6" s="22" t="s">
        <v>315</v>
      </c>
      <c r="AL6" s="22" t="s">
        <v>442</v>
      </c>
      <c r="AM6" s="22" t="s">
        <v>470</v>
      </c>
      <c r="AN6" s="22" t="s">
        <v>470</v>
      </c>
      <c r="AO6" s="22"/>
      <c r="AP6" s="22"/>
      <c r="AQ6" s="22"/>
      <c r="AR6" s="22" t="s">
        <v>240</v>
      </c>
      <c r="AS6" s="22" t="s">
        <v>240</v>
      </c>
      <c r="AT6" s="22" t="s">
        <v>240</v>
      </c>
      <c r="AU6" s="22" t="s">
        <v>470</v>
      </c>
      <c r="AV6" s="22" t="s">
        <v>240</v>
      </c>
      <c r="AW6" s="22" t="s">
        <v>660</v>
      </c>
      <c r="AX6" s="23"/>
    </row>
    <row r="7" spans="1:50" ht="34.5" x14ac:dyDescent="0.25">
      <c r="A7" s="19" t="s">
        <v>0</v>
      </c>
      <c r="B7" s="19" t="s">
        <v>1</v>
      </c>
      <c r="C7" s="60">
        <v>0.10463022916355721</v>
      </c>
      <c r="D7" s="61">
        <v>1381.2759703027002</v>
      </c>
      <c r="E7" s="61">
        <v>1381.2759703027002</v>
      </c>
      <c r="F7" s="61">
        <v>1693.9127087683723</v>
      </c>
      <c r="G7" s="61">
        <v>2540.4632189497265</v>
      </c>
      <c r="H7" s="61">
        <v>1226.9606430580659</v>
      </c>
      <c r="I7" s="61">
        <v>2073.5111532394199</v>
      </c>
      <c r="J7" s="61">
        <v>1319.837</v>
      </c>
      <c r="K7" s="61">
        <v>1258.1658270855282</v>
      </c>
      <c r="L7" s="61">
        <v>1079.8568084305075</v>
      </c>
      <c r="M7" s="61">
        <v>1752.4533348243665</v>
      </c>
      <c r="N7" s="61">
        <v>2203.6259453786297</v>
      </c>
      <c r="O7" s="61">
        <v>1423.3734869134407</v>
      </c>
      <c r="P7" s="61">
        <v>1525.7160670476319</v>
      </c>
      <c r="Q7" s="61">
        <v>1207.0657607649839</v>
      </c>
      <c r="R7" s="61">
        <v>1562.2979527962202</v>
      </c>
      <c r="S7" s="61">
        <v>1286.7386376655768</v>
      </c>
      <c r="T7" s="61">
        <v>1120.8566763986278</v>
      </c>
      <c r="U7" s="61">
        <v>1419.2366172253357</v>
      </c>
      <c r="V7" s="61">
        <v>1292.437747183908</v>
      </c>
      <c r="W7" s="61">
        <v>1455.0183135409857</v>
      </c>
      <c r="X7" s="61">
        <v>1451.4349999999999</v>
      </c>
      <c r="Y7" s="61">
        <v>1657.7245180486877</v>
      </c>
      <c r="Z7" s="61">
        <v>1657.7245180486877</v>
      </c>
      <c r="AA7" s="61">
        <v>1596.450527385547</v>
      </c>
      <c r="AB7" s="61">
        <v>3650.2647999999999</v>
      </c>
      <c r="AC7" s="61">
        <v>2006.1433785000002</v>
      </c>
      <c r="AD7" s="61">
        <v>1599.8202665627875</v>
      </c>
      <c r="AE7" s="61">
        <v>1853.3682349114854</v>
      </c>
      <c r="AF7" s="61">
        <v>1849.5790410590221</v>
      </c>
      <c r="AG7" s="61">
        <v>1348.466637340591</v>
      </c>
      <c r="AH7" s="61">
        <v>1581.2136280932298</v>
      </c>
      <c r="AI7" s="61">
        <v>1577.1982137122616</v>
      </c>
      <c r="AJ7" s="61">
        <v>1076.0858099938305</v>
      </c>
      <c r="AK7" s="61">
        <v>1204.7702270538546</v>
      </c>
      <c r="AL7" s="61">
        <v>1298.8177856527034</v>
      </c>
      <c r="AM7" s="61">
        <v>1473.5507187607907</v>
      </c>
      <c r="AN7" s="61">
        <v>1562.3962574319708</v>
      </c>
      <c r="AO7" s="61">
        <v>0.26764524505204229</v>
      </c>
      <c r="AP7" s="75">
        <v>0.25283649786604434</v>
      </c>
      <c r="AQ7" s="61">
        <v>1534.0964259260684</v>
      </c>
      <c r="AR7" s="61">
        <v>1437.4939554118287</v>
      </c>
      <c r="AS7" s="61">
        <v>1437.4939554118287</v>
      </c>
      <c r="AT7" s="61">
        <v>1437.4939554118287</v>
      </c>
      <c r="AU7" s="61">
        <v>1577.0645912469784</v>
      </c>
      <c r="AV7" s="61">
        <v>1432.4436000000001</v>
      </c>
      <c r="AW7" s="61">
        <v>1023.1221814681833</v>
      </c>
      <c r="AX7" s="62">
        <v>923.65</v>
      </c>
    </row>
    <row r="8" spans="1:50" x14ac:dyDescent="0.25">
      <c r="A8" s="19" t="s">
        <v>2</v>
      </c>
      <c r="B8" s="19" t="s">
        <v>3</v>
      </c>
      <c r="C8" s="63">
        <v>0.11746732428979353</v>
      </c>
      <c r="D8" s="64">
        <v>0.11746732428979353</v>
      </c>
      <c r="E8" s="64">
        <v>0.11746732428979353</v>
      </c>
      <c r="F8" s="64">
        <v>7.1478899965307763E-2</v>
      </c>
      <c r="G8" s="64">
        <v>5.3758837662350401E-2</v>
      </c>
      <c r="H8" s="64">
        <v>7.1478899965307763E-2</v>
      </c>
      <c r="I8" s="64">
        <v>5.3758837662350401E-2</v>
      </c>
      <c r="J8" s="64">
        <v>7.8200000000000006E-2</v>
      </c>
      <c r="K8" s="64">
        <v>8.2382785614040693E-2</v>
      </c>
      <c r="L8" s="64">
        <v>7.1085431046396835E-2</v>
      </c>
      <c r="M8" s="64">
        <v>9.1942093974940353E-2</v>
      </c>
      <c r="N8" s="64">
        <v>0.1428672338386269</v>
      </c>
      <c r="O8" s="64">
        <v>0.12546109945189216</v>
      </c>
      <c r="P8" s="64">
        <v>0.16105077711922405</v>
      </c>
      <c r="Q8" s="64">
        <v>6.447658573456716E-2</v>
      </c>
      <c r="R8" s="64">
        <v>9.2157609964411538E-2</v>
      </c>
      <c r="S8" s="64">
        <v>9.8888909497004671E-2</v>
      </c>
      <c r="T8" s="64">
        <v>6.9947112731274588E-2</v>
      </c>
      <c r="U8" s="64">
        <v>7.9539243752974789E-2</v>
      </c>
      <c r="V8" s="64">
        <v>8.9153605649115425E-2</v>
      </c>
      <c r="W8" s="64">
        <v>0.10370221997169449</v>
      </c>
      <c r="X8" s="64">
        <v>0.1032</v>
      </c>
      <c r="Y8" s="64">
        <v>9.0132376765062999E-2</v>
      </c>
      <c r="Z8" s="64">
        <v>8.8380722918909152E-2</v>
      </c>
      <c r="AA8" s="64">
        <v>0.10370035622113831</v>
      </c>
      <c r="AB8" s="64">
        <v>6.7799999999999999E-2</v>
      </c>
      <c r="AC8" s="64">
        <v>0.10652475000000003</v>
      </c>
      <c r="AD8" s="64">
        <v>6.9295775646410623E-2</v>
      </c>
      <c r="AE8" s="64">
        <v>7.092498667258014E-2</v>
      </c>
      <c r="AF8" s="64">
        <v>6.9295775646410623E-2</v>
      </c>
      <c r="AG8" s="64">
        <v>6.1584176789208189E-2</v>
      </c>
      <c r="AH8" s="64">
        <v>7.092498667258014E-2</v>
      </c>
      <c r="AI8" s="64">
        <v>6.9295775646410623E-2</v>
      </c>
      <c r="AJ8" s="64">
        <v>6.1584176789208189E-2</v>
      </c>
      <c r="AK8" s="64">
        <v>8.719462704322814E-2</v>
      </c>
      <c r="AL8" s="64">
        <v>0.10052088249967964</v>
      </c>
      <c r="AM8" s="64">
        <v>0.10396342949908993</v>
      </c>
      <c r="AN8" s="64">
        <v>0.12937671226553416</v>
      </c>
      <c r="AO8" s="64">
        <v>0</v>
      </c>
      <c r="AP8" s="61">
        <v>0</v>
      </c>
      <c r="AQ8" s="64">
        <v>6.268562828487817E-2</v>
      </c>
      <c r="AR8" s="64">
        <v>9.4321930614281513E-2</v>
      </c>
      <c r="AS8" s="64">
        <v>9.4321930614281513E-2</v>
      </c>
      <c r="AT8" s="64">
        <v>9.4321930614281513E-2</v>
      </c>
      <c r="AU8" s="64">
        <v>0.12059838157363455</v>
      </c>
      <c r="AV8" s="64">
        <v>8.4599999999999995E-2</v>
      </c>
      <c r="AW8" s="64">
        <v>6.721855531833125E-2</v>
      </c>
      <c r="AX8" s="66">
        <v>4.99E-2</v>
      </c>
    </row>
    <row r="9" spans="1:50" ht="23" x14ac:dyDescent="0.25">
      <c r="A9" s="19" t="s">
        <v>4</v>
      </c>
      <c r="B9" s="19" t="s">
        <v>5</v>
      </c>
      <c r="C9" s="60">
        <v>581.30324278342994</v>
      </c>
      <c r="D9" s="61">
        <v>581.30324278342994</v>
      </c>
      <c r="E9" s="61">
        <v>581.30324278342994</v>
      </c>
      <c r="F9" s="61">
        <v>839.66023957606535</v>
      </c>
      <c r="G9" s="61">
        <v>839.66023957606535</v>
      </c>
      <c r="H9" s="61">
        <v>839.66023957606535</v>
      </c>
      <c r="I9" s="61">
        <v>839.66023957606535</v>
      </c>
      <c r="J9" s="61">
        <v>481.94720000000001</v>
      </c>
      <c r="K9" s="61">
        <v>420.63980946235824</v>
      </c>
      <c r="L9" s="61">
        <v>374.47873677532971</v>
      </c>
      <c r="M9" s="61">
        <v>374.47873677532971</v>
      </c>
      <c r="N9" s="61">
        <v>730.13933876179601</v>
      </c>
      <c r="O9" s="61">
        <v>81.549714643729914</v>
      </c>
      <c r="P9" s="61">
        <v>365.06966938089801</v>
      </c>
      <c r="Q9" s="61">
        <v>393.15195164096713</v>
      </c>
      <c r="R9" s="61">
        <v>723.60416826688345</v>
      </c>
      <c r="S9" s="61">
        <v>723.60416826688345</v>
      </c>
      <c r="T9" s="61">
        <v>146.87815906037133</v>
      </c>
      <c r="U9" s="61">
        <v>146.87815906037133</v>
      </c>
      <c r="V9" s="61">
        <v>365.04603201450203</v>
      </c>
      <c r="W9" s="61">
        <v>0</v>
      </c>
      <c r="X9" s="61">
        <v>592.62699999999995</v>
      </c>
      <c r="Y9" s="61">
        <v>738.31173221599215</v>
      </c>
      <c r="Z9" s="61">
        <v>738.31173221599215</v>
      </c>
      <c r="AA9" s="61">
        <v>394.6233256357919</v>
      </c>
      <c r="AB9" s="61">
        <v>515.58050000000003</v>
      </c>
      <c r="AC9" s="61">
        <v>643.74699999999996</v>
      </c>
      <c r="AD9" s="61">
        <v>620.19324287672532</v>
      </c>
      <c r="AE9" s="61">
        <v>620.19324287672532</v>
      </c>
      <c r="AF9" s="61">
        <v>620.19324287672532</v>
      </c>
      <c r="AG9" s="61">
        <v>620.19324287672532</v>
      </c>
      <c r="AH9" s="61">
        <v>620.19324287672532</v>
      </c>
      <c r="AI9" s="61">
        <v>620.19324287672532</v>
      </c>
      <c r="AJ9" s="61">
        <v>620.19324287672532</v>
      </c>
      <c r="AK9" s="61">
        <v>365.42170836973514</v>
      </c>
      <c r="AL9" s="61">
        <v>408.152842080158</v>
      </c>
      <c r="AM9" s="61">
        <v>582.37218957800633</v>
      </c>
      <c r="AN9" s="61">
        <v>517.66416851378347</v>
      </c>
      <c r="AO9" s="61">
        <v>0</v>
      </c>
      <c r="AP9" s="64">
        <v>0</v>
      </c>
      <c r="AQ9" s="61">
        <v>0.44928742401784871</v>
      </c>
      <c r="AR9" s="61">
        <v>336.96556801338647</v>
      </c>
      <c r="AS9" s="61">
        <v>336.96556801338647</v>
      </c>
      <c r="AT9" s="61">
        <v>336.96556801338647</v>
      </c>
      <c r="AU9" s="61">
        <v>333.979156834192</v>
      </c>
      <c r="AV9" s="61">
        <v>820.49360000000001</v>
      </c>
      <c r="AW9" s="61">
        <v>460.51960961829485</v>
      </c>
      <c r="AX9" s="62">
        <v>350</v>
      </c>
    </row>
    <row r="10" spans="1:50" ht="23" x14ac:dyDescent="0.25">
      <c r="A10" s="19" t="s">
        <v>6</v>
      </c>
      <c r="B10" s="19" t="s">
        <v>7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76">
        <v>839.66023957606535</v>
      </c>
      <c r="I10" s="61">
        <v>839.66023957606535</v>
      </c>
      <c r="J10" s="61">
        <v>481.94720000000001</v>
      </c>
      <c r="K10" s="67" t="s">
        <v>309</v>
      </c>
      <c r="L10" s="61">
        <v>374.47873677532971</v>
      </c>
      <c r="M10" s="61">
        <v>374.47873677532971</v>
      </c>
      <c r="N10" s="61">
        <v>728.73118280644712</v>
      </c>
      <c r="O10" s="61">
        <v>81.549714643729914</v>
      </c>
      <c r="P10" s="61">
        <v>505.48108068124338</v>
      </c>
      <c r="Q10" s="61">
        <v>193.55552814544885</v>
      </c>
      <c r="R10" s="61">
        <v>723.60416826688345</v>
      </c>
      <c r="S10" s="61">
        <v>723.60416826688345</v>
      </c>
      <c r="T10" s="61">
        <v>207.89057896356783</v>
      </c>
      <c r="U10" s="61">
        <v>207.89057896356783</v>
      </c>
      <c r="V10" s="61">
        <v>419.36300893692777</v>
      </c>
      <c r="W10" s="61">
        <v>0</v>
      </c>
      <c r="X10" s="61">
        <v>592.62699999999995</v>
      </c>
      <c r="Y10" s="67" t="s">
        <v>508</v>
      </c>
      <c r="Z10" s="67" t="s">
        <v>400</v>
      </c>
      <c r="AA10" s="61">
        <v>507.37284724601813</v>
      </c>
      <c r="AB10" s="61">
        <v>339.1977</v>
      </c>
      <c r="AC10" s="61">
        <v>643.74699999999996</v>
      </c>
      <c r="AD10" s="67" t="s">
        <v>545</v>
      </c>
      <c r="AE10" s="67" t="s">
        <v>545</v>
      </c>
      <c r="AF10" s="67" t="s">
        <v>545</v>
      </c>
      <c r="AG10" s="67" t="s">
        <v>545</v>
      </c>
      <c r="AH10" s="67" t="s">
        <v>545</v>
      </c>
      <c r="AI10" s="67" t="s">
        <v>545</v>
      </c>
      <c r="AJ10" s="67" t="s">
        <v>545</v>
      </c>
      <c r="AK10" s="61">
        <v>365.42170836973514</v>
      </c>
      <c r="AL10" s="61">
        <v>408.152842080158</v>
      </c>
      <c r="AM10" s="61">
        <v>582.37218957800633</v>
      </c>
      <c r="AN10" s="61">
        <v>517.66416851378347</v>
      </c>
      <c r="AO10" s="61">
        <v>582.08083407386869</v>
      </c>
      <c r="AP10" s="61">
        <v>585.74154708568324</v>
      </c>
      <c r="AQ10" s="61">
        <v>584.07365122320334</v>
      </c>
      <c r="AR10" s="67" t="s">
        <v>635</v>
      </c>
      <c r="AS10" s="67" t="s">
        <v>635</v>
      </c>
      <c r="AT10" s="67" t="s">
        <v>635</v>
      </c>
      <c r="AU10" s="61">
        <v>333.979156834192</v>
      </c>
      <c r="AV10" s="61">
        <v>820.49360000000001</v>
      </c>
      <c r="AW10" s="61">
        <v>0</v>
      </c>
      <c r="AX10" s="62">
        <v>150</v>
      </c>
    </row>
    <row r="11" spans="1:50" x14ac:dyDescent="0.25">
      <c r="A11" s="19" t="s">
        <v>8</v>
      </c>
      <c r="B11" s="19" t="s">
        <v>9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839.66023957606535</v>
      </c>
      <c r="I11" s="61">
        <v>839.66023957606535</v>
      </c>
      <c r="J11" s="61">
        <v>481.94720000000001</v>
      </c>
      <c r="K11" s="67" t="s">
        <v>309</v>
      </c>
      <c r="L11" s="61">
        <v>449.37448413039579</v>
      </c>
      <c r="M11" s="61">
        <v>449.37448413039579</v>
      </c>
      <c r="N11" s="61">
        <v>728.73118280644712</v>
      </c>
      <c r="O11" s="61">
        <v>81.549714643729914</v>
      </c>
      <c r="P11" s="61">
        <v>505.48108068124338</v>
      </c>
      <c r="Q11" s="61">
        <v>129.03701876363257</v>
      </c>
      <c r="R11" s="61">
        <v>723.60416826688345</v>
      </c>
      <c r="S11" s="61">
        <v>723.60416826688345</v>
      </c>
      <c r="T11" s="61">
        <v>207.89057896356783</v>
      </c>
      <c r="U11" s="61">
        <v>207.89057896356783</v>
      </c>
      <c r="V11" s="61">
        <v>419.36300893692777</v>
      </c>
      <c r="W11" s="61">
        <v>0</v>
      </c>
      <c r="X11" s="61">
        <v>592.62699999999995</v>
      </c>
      <c r="Y11" s="61">
        <v>481.18351229160072</v>
      </c>
      <c r="Z11" s="61">
        <v>481.18351229160072</v>
      </c>
      <c r="AA11" s="61">
        <v>394.6233256357919</v>
      </c>
      <c r="AB11" s="61">
        <v>339.1977</v>
      </c>
      <c r="AC11" s="61">
        <v>643.74699999999996</v>
      </c>
      <c r="AD11" s="61">
        <v>366.47782533624672</v>
      </c>
      <c r="AE11" s="61">
        <v>366.47782533624672</v>
      </c>
      <c r="AF11" s="61">
        <v>366.47782533624672</v>
      </c>
      <c r="AG11" s="61">
        <v>366.47782533624672</v>
      </c>
      <c r="AH11" s="61">
        <v>366.47782533624672</v>
      </c>
      <c r="AI11" s="61">
        <v>366.47782533624672</v>
      </c>
      <c r="AJ11" s="61">
        <v>366.47782533624672</v>
      </c>
      <c r="AK11" s="61">
        <v>365.42170836973514</v>
      </c>
      <c r="AL11" s="61">
        <v>408.152842080158</v>
      </c>
      <c r="AM11" s="61">
        <v>582.37218957800633</v>
      </c>
      <c r="AN11" s="61">
        <v>724.72983591929676</v>
      </c>
      <c r="AO11" s="61">
        <v>582.08083407386869</v>
      </c>
      <c r="AP11" s="61">
        <v>584.07365122320334</v>
      </c>
      <c r="AQ11" s="61">
        <v>584.07365122320334</v>
      </c>
      <c r="AR11" s="61">
        <v>361.29736154566092</v>
      </c>
      <c r="AS11" s="61">
        <v>361.29736154566092</v>
      </c>
      <c r="AT11" s="61">
        <v>361.29736154566092</v>
      </c>
      <c r="AU11" s="61">
        <v>333.979156834192</v>
      </c>
      <c r="AV11" s="61">
        <v>820.49360000000001</v>
      </c>
      <c r="AW11" s="61">
        <v>263.95636161048606</v>
      </c>
      <c r="AX11" s="62">
        <v>100</v>
      </c>
    </row>
    <row r="12" spans="1:50" ht="23" x14ac:dyDescent="0.25">
      <c r="A12" s="19" t="s">
        <v>10</v>
      </c>
      <c r="B12" s="19" t="s">
        <v>11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839.66023957606535</v>
      </c>
      <c r="I12" s="61">
        <v>839.66023957606535</v>
      </c>
      <c r="J12" s="61">
        <v>481.94720000000001</v>
      </c>
      <c r="K12" s="67" t="s">
        <v>309</v>
      </c>
      <c r="L12" s="67" t="s">
        <v>346</v>
      </c>
      <c r="M12" s="61">
        <v>345.67268010030432</v>
      </c>
      <c r="N12" s="61">
        <v>728.73118280644712</v>
      </c>
      <c r="O12" s="61">
        <v>81.549714643729914</v>
      </c>
      <c r="P12" s="61">
        <v>505.48108068124338</v>
      </c>
      <c r="Q12" s="61">
        <v>64.518509381816287</v>
      </c>
      <c r="R12" s="61">
        <v>723.60416826688345</v>
      </c>
      <c r="S12" s="61">
        <v>723.60416826688345</v>
      </c>
      <c r="T12" s="61">
        <v>207.89057896356783</v>
      </c>
      <c r="U12" s="61">
        <v>207.89057896356783</v>
      </c>
      <c r="V12" s="67" t="s">
        <v>490</v>
      </c>
      <c r="W12" s="61">
        <v>0</v>
      </c>
      <c r="X12" s="61">
        <v>592.62699999999995</v>
      </c>
      <c r="Y12" s="67" t="s">
        <v>508</v>
      </c>
      <c r="Z12" s="67" t="s">
        <v>400</v>
      </c>
      <c r="AA12" s="61">
        <v>394.6233256357919</v>
      </c>
      <c r="AB12" s="61">
        <v>339.1977</v>
      </c>
      <c r="AC12" s="61">
        <v>643.74699999999996</v>
      </c>
      <c r="AD12" s="67" t="s">
        <v>545</v>
      </c>
      <c r="AE12" s="67" t="s">
        <v>545</v>
      </c>
      <c r="AF12" s="67" t="s">
        <v>545</v>
      </c>
      <c r="AG12" s="67" t="s">
        <v>545</v>
      </c>
      <c r="AH12" s="67" t="s">
        <v>545</v>
      </c>
      <c r="AI12" s="67" t="s">
        <v>545</v>
      </c>
      <c r="AJ12" s="67" t="s">
        <v>545</v>
      </c>
      <c r="AK12" s="61">
        <v>337.31234618744782</v>
      </c>
      <c r="AL12" s="61">
        <v>376.75652127643281</v>
      </c>
      <c r="AM12" s="61">
        <v>582.37218957800633</v>
      </c>
      <c r="AN12" s="61">
        <v>517.66416851378347</v>
      </c>
      <c r="AO12" s="61">
        <v>862.48708202676107</v>
      </c>
      <c r="AP12" s="61">
        <v>865.43990051438095</v>
      </c>
      <c r="AQ12" s="61">
        <v>865.43990051438095</v>
      </c>
      <c r="AR12" s="67" t="s">
        <v>636</v>
      </c>
      <c r="AS12" s="67" t="s">
        <v>636</v>
      </c>
      <c r="AT12" s="67" t="s">
        <v>636</v>
      </c>
      <c r="AU12" s="61">
        <v>328.87132012657531</v>
      </c>
      <c r="AV12" s="61">
        <v>820.49360000000001</v>
      </c>
      <c r="AW12" s="61">
        <v>0</v>
      </c>
      <c r="AX12" s="62">
        <v>50</v>
      </c>
    </row>
    <row r="13" spans="1:50" x14ac:dyDescent="0.25">
      <c r="A13" s="19" t="s">
        <v>12</v>
      </c>
      <c r="B13" s="19" t="s">
        <v>13</v>
      </c>
      <c r="C13" s="60">
        <v>581.30324278342994</v>
      </c>
      <c r="D13" s="61">
        <v>581.30324278342994</v>
      </c>
      <c r="E13" s="61">
        <v>581.30324278342994</v>
      </c>
      <c r="F13" s="61">
        <v>836.42148087876308</v>
      </c>
      <c r="G13" s="61">
        <v>836.42148087876308</v>
      </c>
      <c r="H13" s="61">
        <v>836.42148087876308</v>
      </c>
      <c r="I13" s="61">
        <v>836.42148087876308</v>
      </c>
      <c r="J13" s="61">
        <v>481.94720000000001</v>
      </c>
      <c r="K13" s="61">
        <v>490.5307316499501</v>
      </c>
      <c r="L13" s="61">
        <v>322.62783476028414</v>
      </c>
      <c r="M13" s="61">
        <v>322.62783476028414</v>
      </c>
      <c r="N13" s="61">
        <v>728.73118280644712</v>
      </c>
      <c r="O13" s="61">
        <v>81.549714643729914</v>
      </c>
      <c r="P13" s="61">
        <v>505.48108068124338</v>
      </c>
      <c r="Q13" s="61">
        <v>451.62956567271408</v>
      </c>
      <c r="R13" s="61">
        <v>337.68198248982907</v>
      </c>
      <c r="S13" s="61">
        <v>337.68198248982907</v>
      </c>
      <c r="T13" s="61">
        <v>207.89057896356783</v>
      </c>
      <c r="U13" s="61">
        <v>207.89057896356783</v>
      </c>
      <c r="V13" s="61">
        <v>132.50580734687114</v>
      </c>
      <c r="W13" s="61">
        <v>0</v>
      </c>
      <c r="X13" s="61">
        <v>592.62699999999995</v>
      </c>
      <c r="Y13" s="61">
        <v>516.25215069877004</v>
      </c>
      <c r="Z13" s="61">
        <v>516.25215069877004</v>
      </c>
      <c r="AA13" s="61">
        <v>507.37284724601813</v>
      </c>
      <c r="AB13" s="61">
        <v>339.1977</v>
      </c>
      <c r="AC13" s="61">
        <v>643.74699999999996</v>
      </c>
      <c r="AD13" s="61">
        <v>315.73474182815113</v>
      </c>
      <c r="AE13" s="61">
        <v>315.73474182815113</v>
      </c>
      <c r="AF13" s="61">
        <v>315.73474182815113</v>
      </c>
      <c r="AG13" s="61">
        <v>315.73474182815113</v>
      </c>
      <c r="AH13" s="61">
        <v>315.73474182815113</v>
      </c>
      <c r="AI13" s="61">
        <v>315.73474182815113</v>
      </c>
      <c r="AJ13" s="61">
        <v>315.73474182815113</v>
      </c>
      <c r="AK13" s="61">
        <v>314.82485644161801</v>
      </c>
      <c r="AL13" s="61">
        <v>351.63939747027962</v>
      </c>
      <c r="AM13" s="61">
        <v>582.37218957800633</v>
      </c>
      <c r="AN13" s="61">
        <v>517.66416851378347</v>
      </c>
      <c r="AO13" s="61">
        <v>582.08083407386869</v>
      </c>
      <c r="AP13" s="61">
        <v>584.07365122320334</v>
      </c>
      <c r="AQ13" s="61">
        <v>584.07365122320334</v>
      </c>
      <c r="AR13" s="61">
        <v>361.29736154566092</v>
      </c>
      <c r="AS13" s="61">
        <v>361.29736154566092</v>
      </c>
      <c r="AT13" s="61">
        <v>361.29736154566092</v>
      </c>
      <c r="AU13" s="61">
        <v>381.72563943263197</v>
      </c>
      <c r="AV13" s="61">
        <v>820.49360000000001</v>
      </c>
      <c r="AW13" s="61">
        <v>247.10808320981673</v>
      </c>
      <c r="AX13" s="62">
        <v>350</v>
      </c>
    </row>
    <row r="14" spans="1:50" ht="23" x14ac:dyDescent="0.25">
      <c r="A14" s="19" t="s">
        <v>14</v>
      </c>
      <c r="B14" s="19" t="s">
        <v>15</v>
      </c>
      <c r="C14" s="60">
        <v>631.85135085155423</v>
      </c>
      <c r="D14" s="61">
        <v>631.85135085155423</v>
      </c>
      <c r="E14" s="61">
        <v>631.85135085155423</v>
      </c>
      <c r="F14" s="61">
        <v>839.66023957606535</v>
      </c>
      <c r="G14" s="61">
        <v>839.66023957606535</v>
      </c>
      <c r="H14" s="61">
        <v>839.66023957606535</v>
      </c>
      <c r="I14" s="61">
        <v>839.66023957606535</v>
      </c>
      <c r="J14" s="61">
        <v>481.94720000000001</v>
      </c>
      <c r="K14" s="67" t="s">
        <v>309</v>
      </c>
      <c r="L14" s="61">
        <v>298.14268658651264</v>
      </c>
      <c r="M14" s="61">
        <v>298.14268658651264</v>
      </c>
      <c r="N14" s="61">
        <v>728.73118280644712</v>
      </c>
      <c r="O14" s="61">
        <v>0</v>
      </c>
      <c r="P14" s="61">
        <v>505.48108068124338</v>
      </c>
      <c r="Q14" s="61">
        <v>193.55552814544885</v>
      </c>
      <c r="R14" s="61">
        <v>312.05425210740435</v>
      </c>
      <c r="S14" s="61">
        <v>312.05425210740435</v>
      </c>
      <c r="T14" s="61">
        <v>54.966144056933793</v>
      </c>
      <c r="U14" s="61">
        <v>54.966144056933793</v>
      </c>
      <c r="V14" s="61">
        <v>222.58498166652322</v>
      </c>
      <c r="W14" s="61">
        <v>0</v>
      </c>
      <c r="X14" s="61">
        <v>381.44839999999999</v>
      </c>
      <c r="Y14" s="61">
        <v>538.37722259433087</v>
      </c>
      <c r="Z14" s="61">
        <v>538.37722259433087</v>
      </c>
      <c r="AA14" s="61">
        <v>394.6233256357919</v>
      </c>
      <c r="AB14" s="61">
        <v>212.62039999999999</v>
      </c>
      <c r="AC14" s="61">
        <v>643.74699999999996</v>
      </c>
      <c r="AD14" s="67" t="s">
        <v>545</v>
      </c>
      <c r="AE14" s="67" t="s">
        <v>545</v>
      </c>
      <c r="AF14" s="67" t="s">
        <v>545</v>
      </c>
      <c r="AG14" s="67" t="s">
        <v>545</v>
      </c>
      <c r="AH14" s="67" t="s">
        <v>545</v>
      </c>
      <c r="AI14" s="67" t="s">
        <v>545</v>
      </c>
      <c r="AJ14" s="67" t="s">
        <v>545</v>
      </c>
      <c r="AK14" s="67" t="s">
        <v>568</v>
      </c>
      <c r="AL14" s="61">
        <v>324.95244643007794</v>
      </c>
      <c r="AM14" s="61">
        <v>582.37218957800633</v>
      </c>
      <c r="AN14" s="61">
        <v>517.66416851378347</v>
      </c>
      <c r="AO14" s="61">
        <v>313.42814142439084</v>
      </c>
      <c r="AP14" s="61">
        <v>314.50119681249413</v>
      </c>
      <c r="AQ14" s="61">
        <v>314.50119681249413</v>
      </c>
      <c r="AR14" s="67" t="s">
        <v>637</v>
      </c>
      <c r="AS14" s="67" t="s">
        <v>637</v>
      </c>
      <c r="AT14" s="67" t="s">
        <v>637</v>
      </c>
      <c r="AU14" s="61">
        <v>328.87132012657531</v>
      </c>
      <c r="AV14" s="61">
        <v>820.49360000000001</v>
      </c>
      <c r="AW14" s="61">
        <v>0</v>
      </c>
      <c r="AX14" s="62">
        <v>150</v>
      </c>
    </row>
    <row r="15" spans="1:50" x14ac:dyDescent="0.25">
      <c r="A15" s="19" t="s">
        <v>16</v>
      </c>
      <c r="B15" s="19" t="s">
        <v>28</v>
      </c>
      <c r="C15" s="60">
        <v>3.9236335936333959E-2</v>
      </c>
      <c r="D15" s="61">
        <v>468.75650543138181</v>
      </c>
      <c r="E15" s="61">
        <v>468.75650543138181</v>
      </c>
      <c r="F15" s="61">
        <v>240.43175502565549</v>
      </c>
      <c r="G15" s="61">
        <v>489.12663301073388</v>
      </c>
      <c r="H15" s="61">
        <v>240.43175502565549</v>
      </c>
      <c r="I15" s="61">
        <v>489.12663301073388</v>
      </c>
      <c r="J15" s="61">
        <v>366.55930000000001</v>
      </c>
      <c r="K15" s="61">
        <v>220.26718786769905</v>
      </c>
      <c r="L15" s="61">
        <v>586.2079817194184</v>
      </c>
      <c r="M15" s="61">
        <v>199.22432523992782</v>
      </c>
      <c r="N15" s="61">
        <v>581.74470892969612</v>
      </c>
      <c r="O15" s="61">
        <v>738.26028254832727</v>
      </c>
      <c r="P15" s="61">
        <v>852.02342334219134</v>
      </c>
      <c r="Q15" s="61">
        <v>57.886006617365574</v>
      </c>
      <c r="R15" s="61">
        <v>388.13855517080304</v>
      </c>
      <c r="S15" s="61">
        <v>263.42068767981715</v>
      </c>
      <c r="T15" s="61">
        <v>567.66015832915741</v>
      </c>
      <c r="U15" s="61">
        <v>240.80559934589644</v>
      </c>
      <c r="V15" s="61">
        <v>335.49040714954225</v>
      </c>
      <c r="W15" s="61">
        <v>299.387080000114</v>
      </c>
      <c r="X15" s="61">
        <v>496.55360000000002</v>
      </c>
      <c r="Y15" s="61">
        <v>301.25637149730886</v>
      </c>
      <c r="Z15" s="61">
        <v>301.25637149730886</v>
      </c>
      <c r="AA15" s="61">
        <v>892.27597452062298</v>
      </c>
      <c r="AB15" s="61">
        <v>808.97519999999997</v>
      </c>
      <c r="AC15" s="61">
        <v>303.51583785000003</v>
      </c>
      <c r="AD15" s="61">
        <v>182.59389958302222</v>
      </c>
      <c r="AE15" s="61">
        <v>182.59389958302222</v>
      </c>
      <c r="AF15" s="61">
        <v>182.59389958302222</v>
      </c>
      <c r="AG15" s="61">
        <v>182.59389958302222</v>
      </c>
      <c r="AH15" s="61">
        <v>182.59389958302222</v>
      </c>
      <c r="AI15" s="61">
        <v>182.59389958302222</v>
      </c>
      <c r="AJ15" s="61">
        <v>182.59389958302222</v>
      </c>
      <c r="AK15" s="61">
        <v>219.29188855499663</v>
      </c>
      <c r="AL15" s="61">
        <v>271.21440801251259</v>
      </c>
      <c r="AM15" s="61">
        <v>878.57364098927076</v>
      </c>
      <c r="AN15" s="61">
        <v>845.3180546458118</v>
      </c>
      <c r="AO15" s="61">
        <v>582.08083407386869</v>
      </c>
      <c r="AP15" s="61">
        <v>584.07365122320334</v>
      </c>
      <c r="AQ15" s="61">
        <v>582.08083407386869</v>
      </c>
      <c r="AR15" s="61">
        <v>604.08918850434497</v>
      </c>
      <c r="AS15" s="61">
        <v>604.08918850434497</v>
      </c>
      <c r="AT15" s="61">
        <v>604.08918850434497</v>
      </c>
      <c r="AU15" s="61">
        <v>910.89471767364739</v>
      </c>
      <c r="AV15" s="61">
        <v>552.89649999999995</v>
      </c>
      <c r="AW15" s="61">
        <v>255.89415040515667</v>
      </c>
      <c r="AX15" s="62">
        <v>563.22260000000006</v>
      </c>
    </row>
    <row r="16" spans="1:50" x14ac:dyDescent="0.25">
      <c r="A16" s="19" t="s">
        <v>33</v>
      </c>
      <c r="B16" s="19" t="s">
        <v>34</v>
      </c>
      <c r="C16" s="60">
        <v>3.9236335936333959E-2</v>
      </c>
      <c r="D16" s="61">
        <v>442.31121501029264</v>
      </c>
      <c r="E16" s="61">
        <v>442.31121501029264</v>
      </c>
      <c r="F16" s="61">
        <v>425.96767577845389</v>
      </c>
      <c r="G16" s="61">
        <v>730.88203759228543</v>
      </c>
      <c r="H16" s="61">
        <v>425.96767577845389</v>
      </c>
      <c r="I16" s="61">
        <v>730.88203759228543</v>
      </c>
      <c r="J16" s="61">
        <v>759.94</v>
      </c>
      <c r="K16" s="61">
        <v>220.26718786769905</v>
      </c>
      <c r="L16" s="61">
        <v>678.76713672774758</v>
      </c>
      <c r="M16" s="61">
        <v>555.35493004997534</v>
      </c>
      <c r="N16" s="61">
        <v>674.17001030890356</v>
      </c>
      <c r="O16" s="61">
        <v>855.55210797050893</v>
      </c>
      <c r="P16" s="61">
        <v>423.67863751856868</v>
      </c>
      <c r="Q16" s="61">
        <v>845.65145757753555</v>
      </c>
      <c r="R16" s="61">
        <v>804.95442146727555</v>
      </c>
      <c r="S16" s="61">
        <v>442.60941441665523</v>
      </c>
      <c r="T16" s="61">
        <v>657.85852295905522</v>
      </c>
      <c r="U16" s="61">
        <v>546.70835753569099</v>
      </c>
      <c r="V16" s="61">
        <v>931.63105369988273</v>
      </c>
      <c r="W16" s="61">
        <v>679.69425633015931</v>
      </c>
      <c r="X16" s="61">
        <v>888.67520000000002</v>
      </c>
      <c r="Y16" s="61">
        <v>866.94956660257901</v>
      </c>
      <c r="Z16" s="61">
        <v>866.94956660257901</v>
      </c>
      <c r="AA16" s="61">
        <v>741.55368152727453</v>
      </c>
      <c r="AB16" s="61">
        <v>555.35709999999995</v>
      </c>
      <c r="AC16" s="61">
        <v>1003.5605583500001</v>
      </c>
      <c r="AD16" s="61">
        <v>506.60956256110899</v>
      </c>
      <c r="AE16" s="61">
        <v>506.60956256110899</v>
      </c>
      <c r="AF16" s="61">
        <v>506.60956256110899</v>
      </c>
      <c r="AG16" s="61">
        <v>506.60956256110899</v>
      </c>
      <c r="AH16" s="61">
        <v>506.60956256110899</v>
      </c>
      <c r="AI16" s="61">
        <v>506.60956256110899</v>
      </c>
      <c r="AJ16" s="61">
        <v>506.60956256110899</v>
      </c>
      <c r="AK16" s="61">
        <v>280.79608816655053</v>
      </c>
      <c r="AL16" s="61">
        <v>1141.3335772215796</v>
      </c>
      <c r="AM16" s="61">
        <v>1161.6528833776597</v>
      </c>
      <c r="AN16" s="61">
        <v>669.33954974382505</v>
      </c>
      <c r="AO16" s="61">
        <v>347.23360524945008</v>
      </c>
      <c r="AP16" s="61">
        <v>347.23360524945008</v>
      </c>
      <c r="AQ16" s="61">
        <v>347.23360524945008</v>
      </c>
      <c r="AR16" s="61">
        <v>700.0652519035101</v>
      </c>
      <c r="AS16" s="61">
        <v>700.0652519035101</v>
      </c>
      <c r="AT16" s="61">
        <v>700.0652519035101</v>
      </c>
      <c r="AU16" s="61">
        <v>691.31474874858486</v>
      </c>
      <c r="AV16" s="61">
        <v>640.73850000000004</v>
      </c>
      <c r="AW16" s="67" t="s">
        <v>661</v>
      </c>
      <c r="AX16" s="62">
        <v>655.35569999999996</v>
      </c>
    </row>
    <row r="17" spans="1:50" x14ac:dyDescent="0.25">
      <c r="A17" s="19" t="s">
        <v>18</v>
      </c>
      <c r="B17" s="19" t="s">
        <v>19</v>
      </c>
      <c r="C17" s="60">
        <v>1.3078778645444652E-2</v>
      </c>
      <c r="D17" s="61">
        <v>35.822774709872903</v>
      </c>
      <c r="E17" s="61">
        <v>35.822774709872903</v>
      </c>
      <c r="F17" s="61">
        <v>85.973475970496409</v>
      </c>
      <c r="G17" s="61">
        <v>85.973475970496409</v>
      </c>
      <c r="H17" s="61">
        <v>85.973475970496409</v>
      </c>
      <c r="I17" s="61">
        <v>85.973475970496409</v>
      </c>
      <c r="J17" s="61">
        <v>36.879399999999997</v>
      </c>
      <c r="K17" s="61">
        <v>148.40558382732613</v>
      </c>
      <c r="L17" s="61">
        <v>49.364882671108923</v>
      </c>
      <c r="M17" s="61">
        <v>104.90037567610644</v>
      </c>
      <c r="N17" s="61">
        <v>32.747246870273251</v>
      </c>
      <c r="O17" s="61">
        <v>41.557734582444759</v>
      </c>
      <c r="P17" s="61">
        <v>47.971056008089285</v>
      </c>
      <c r="Q17" s="61">
        <v>41.076870331102214</v>
      </c>
      <c r="R17" s="61">
        <v>39.100019243355547</v>
      </c>
      <c r="S17" s="61">
        <v>185.62459850737648</v>
      </c>
      <c r="T17" s="61">
        <v>37.425302979944803</v>
      </c>
      <c r="U17" s="61">
        <v>131.94154875189307</v>
      </c>
      <c r="V17" s="61">
        <v>0</v>
      </c>
      <c r="W17" s="61">
        <v>128.21762019891244</v>
      </c>
      <c r="X17" s="61">
        <v>50.019500000000001</v>
      </c>
      <c r="Y17" s="61">
        <v>117.74975056799703</v>
      </c>
      <c r="Z17" s="61">
        <v>117.74975056799703</v>
      </c>
      <c r="AA17" s="61">
        <v>151.08435895770322</v>
      </c>
      <c r="AB17" s="61">
        <v>89.152500000000003</v>
      </c>
      <c r="AC17" s="61">
        <v>97.908320899999993</v>
      </c>
      <c r="AD17" s="61">
        <v>60.547924454433378</v>
      </c>
      <c r="AE17" s="61">
        <v>60.547924454433378</v>
      </c>
      <c r="AF17" s="61">
        <v>60.547924454433378</v>
      </c>
      <c r="AG17" s="61">
        <v>90.273301900024805</v>
      </c>
      <c r="AH17" s="61">
        <v>60.547924454433378</v>
      </c>
      <c r="AI17" s="61">
        <v>60.547924454433378</v>
      </c>
      <c r="AJ17" s="61">
        <v>90.273301900024805</v>
      </c>
      <c r="AK17" s="61">
        <v>30.95834403320713</v>
      </c>
      <c r="AL17" s="61">
        <v>191.11605545355852</v>
      </c>
      <c r="AM17" s="61">
        <v>145.06486125877166</v>
      </c>
      <c r="AN17" s="61">
        <v>145.61953189830305</v>
      </c>
      <c r="AO17" s="61">
        <v>542.03714883691919</v>
      </c>
      <c r="AP17" s="61">
        <v>583.43529139930979</v>
      </c>
      <c r="AQ17" s="61">
        <v>583.43529139930979</v>
      </c>
      <c r="AR17" s="61">
        <v>38.645914208187655</v>
      </c>
      <c r="AS17" s="61">
        <v>38.645914208187655</v>
      </c>
      <c r="AT17" s="61">
        <v>38.645914208187655</v>
      </c>
      <c r="AU17" s="61">
        <v>150.41057223184148</v>
      </c>
      <c r="AV17" s="61">
        <v>31.1233</v>
      </c>
      <c r="AW17" s="61">
        <v>73.462435523011493</v>
      </c>
      <c r="AX17" s="62">
        <v>31.833400000000001</v>
      </c>
    </row>
    <row r="18" spans="1:50" ht="20" x14ac:dyDescent="0.25">
      <c r="A18" s="19" t="s">
        <v>29</v>
      </c>
      <c r="B18" s="19" t="s">
        <v>30</v>
      </c>
      <c r="C18" s="60">
        <v>1.3078778645444652E-2</v>
      </c>
      <c r="D18" s="61">
        <v>149.92203961273202</v>
      </c>
      <c r="E18" s="61">
        <v>149.92203961273202</v>
      </c>
      <c r="F18" s="61">
        <v>190.73552618483589</v>
      </c>
      <c r="G18" s="61">
        <v>190.73552618483589</v>
      </c>
      <c r="H18" s="61">
        <v>190.73552618483589</v>
      </c>
      <c r="I18" s="61">
        <v>190.73552618483589</v>
      </c>
      <c r="J18" s="61">
        <v>106.1681</v>
      </c>
      <c r="K18" s="67" t="s">
        <v>316</v>
      </c>
      <c r="L18" s="61">
        <v>104.90037567610644</v>
      </c>
      <c r="M18" s="61">
        <v>104.90037567610644</v>
      </c>
      <c r="N18" s="61">
        <v>93.457292628879586</v>
      </c>
      <c r="O18" s="61">
        <v>118.6016393004594</v>
      </c>
      <c r="P18" s="61">
        <v>108.07155474920727</v>
      </c>
      <c r="Q18" s="61">
        <v>258.93535962751241</v>
      </c>
      <c r="R18" s="61">
        <v>111.587413449674</v>
      </c>
      <c r="S18" s="61">
        <v>53.330085616292237</v>
      </c>
      <c r="T18" s="61">
        <v>106.81042624495545</v>
      </c>
      <c r="U18" s="61">
        <v>263.87047514190425</v>
      </c>
      <c r="V18" s="61">
        <v>0</v>
      </c>
      <c r="W18" s="61">
        <v>0</v>
      </c>
      <c r="X18" s="61">
        <v>142.7465</v>
      </c>
      <c r="Y18" s="61">
        <v>140.1255413632218</v>
      </c>
      <c r="Z18" s="61">
        <v>140.1255413632218</v>
      </c>
      <c r="AA18" s="61">
        <v>144.69340127361454</v>
      </c>
      <c r="AB18" s="61">
        <v>142.44040000000001</v>
      </c>
      <c r="AC18" s="61">
        <v>146.86248135000005</v>
      </c>
      <c r="AD18" s="61">
        <v>84.606477660967983</v>
      </c>
      <c r="AE18" s="61">
        <v>84.606477660967983</v>
      </c>
      <c r="AF18" s="61">
        <v>84.606477660967983</v>
      </c>
      <c r="AG18" s="61">
        <v>84.606477660967983</v>
      </c>
      <c r="AH18" s="61">
        <v>84.606477660967983</v>
      </c>
      <c r="AI18" s="61">
        <v>84.606477660967983</v>
      </c>
      <c r="AJ18" s="61">
        <v>84.606477660967983</v>
      </c>
      <c r="AK18" s="61">
        <v>106.00953289912373</v>
      </c>
      <c r="AL18" s="61">
        <v>54.906005998858966</v>
      </c>
      <c r="AM18" s="61">
        <v>130.8283148441331</v>
      </c>
      <c r="AN18" s="61">
        <v>131.33368142681724</v>
      </c>
      <c r="AO18" s="61">
        <v>244.68663369270567</v>
      </c>
      <c r="AP18" s="61">
        <v>244.68663369270567</v>
      </c>
      <c r="AQ18" s="61">
        <v>244.68663369270567</v>
      </c>
      <c r="AR18" s="61">
        <v>106.50530079278161</v>
      </c>
      <c r="AS18" s="61">
        <v>106.50530079278161</v>
      </c>
      <c r="AT18" s="61">
        <v>106.50530079278161</v>
      </c>
      <c r="AU18" s="61">
        <v>135.64634428270372</v>
      </c>
      <c r="AV18" s="61">
        <v>88.822900000000004</v>
      </c>
      <c r="AW18" s="61">
        <v>134.6811317921877</v>
      </c>
      <c r="AX18" s="62">
        <v>30.36</v>
      </c>
    </row>
    <row r="19" spans="1:50" ht="60" x14ac:dyDescent="0.25">
      <c r="A19" s="19" t="s">
        <v>20</v>
      </c>
      <c r="B19" s="19" t="s">
        <v>21</v>
      </c>
      <c r="C19" s="60">
        <v>2.6157557290889304E-2</v>
      </c>
      <c r="D19" s="61">
        <v>352.31613915098802</v>
      </c>
      <c r="E19" s="61">
        <v>352.31613915098802</v>
      </c>
      <c r="F19" s="67" t="s">
        <v>192</v>
      </c>
      <c r="G19" s="67" t="s">
        <v>192</v>
      </c>
      <c r="H19" s="67" t="s">
        <v>192</v>
      </c>
      <c r="I19" s="67" t="s">
        <v>192</v>
      </c>
      <c r="J19" s="61">
        <v>11.175599999999999</v>
      </c>
      <c r="K19" s="67" t="s">
        <v>311</v>
      </c>
      <c r="L19" s="67" t="s">
        <v>236</v>
      </c>
      <c r="M19" s="67" t="s">
        <v>350</v>
      </c>
      <c r="N19" s="61">
        <v>56.059358579747595</v>
      </c>
      <c r="O19" s="67" t="s">
        <v>236</v>
      </c>
      <c r="P19" s="67" t="s">
        <v>236</v>
      </c>
      <c r="Q19" s="67" t="s">
        <v>236</v>
      </c>
      <c r="R19" s="67" t="s">
        <v>236</v>
      </c>
      <c r="S19" s="61">
        <v>0</v>
      </c>
      <c r="T19" s="61">
        <v>160.11466047237766</v>
      </c>
      <c r="U19" s="61">
        <v>160.11466047237766</v>
      </c>
      <c r="V19" s="61">
        <v>0</v>
      </c>
      <c r="W19" s="61">
        <v>0</v>
      </c>
      <c r="X19" s="67" t="s">
        <v>236</v>
      </c>
      <c r="Y19" s="61">
        <v>53.100275778949644</v>
      </c>
      <c r="Z19" s="61">
        <v>53.100275778949644</v>
      </c>
      <c r="AA19" s="67" t="s">
        <v>525</v>
      </c>
      <c r="AB19" s="67" t="s">
        <v>532</v>
      </c>
      <c r="AC19" s="67" t="s">
        <v>538</v>
      </c>
      <c r="AD19" s="67" t="s">
        <v>547</v>
      </c>
      <c r="AE19" s="67" t="s">
        <v>547</v>
      </c>
      <c r="AF19" s="67" t="s">
        <v>547</v>
      </c>
      <c r="AG19" s="67" t="s">
        <v>547</v>
      </c>
      <c r="AH19" s="67" t="s">
        <v>547</v>
      </c>
      <c r="AI19" s="67" t="s">
        <v>547</v>
      </c>
      <c r="AJ19" s="67" t="s">
        <v>547</v>
      </c>
      <c r="AK19" s="67" t="s">
        <v>570</v>
      </c>
      <c r="AL19" s="61">
        <v>0</v>
      </c>
      <c r="AM19" s="61">
        <v>331.76699852503179</v>
      </c>
      <c r="AN19" s="61">
        <v>170.44412452088494</v>
      </c>
      <c r="AO19" s="67">
        <v>105.24469234543294</v>
      </c>
      <c r="AP19" s="61">
        <v>105.24469234543294</v>
      </c>
      <c r="AQ19" s="67">
        <v>105.24469234543294</v>
      </c>
      <c r="AR19" s="67" t="s">
        <v>236</v>
      </c>
      <c r="AS19" s="67" t="s">
        <v>236</v>
      </c>
      <c r="AT19" s="67" t="s">
        <v>236</v>
      </c>
      <c r="AU19" s="61">
        <v>245.64489874622882</v>
      </c>
      <c r="AV19" s="67" t="s">
        <v>236</v>
      </c>
      <c r="AW19" s="67" t="s">
        <v>118</v>
      </c>
      <c r="AX19" s="62">
        <v>30</v>
      </c>
    </row>
    <row r="20" spans="1:50" ht="30" x14ac:dyDescent="0.25">
      <c r="A20" s="19" t="s">
        <v>22</v>
      </c>
      <c r="B20" s="19" t="s">
        <v>23</v>
      </c>
      <c r="C20" s="60">
        <v>1.3078778645444652E-2</v>
      </c>
      <c r="D20" s="61">
        <v>56.081802831666664</v>
      </c>
      <c r="E20" s="61">
        <v>56.081802831666664</v>
      </c>
      <c r="F20" s="67" t="s">
        <v>193</v>
      </c>
      <c r="G20" s="67" t="s">
        <v>193</v>
      </c>
      <c r="H20" s="67" t="s">
        <v>193</v>
      </c>
      <c r="I20" s="67" t="s">
        <v>193</v>
      </c>
      <c r="J20" s="61">
        <v>11.175599999999999</v>
      </c>
      <c r="K20" s="67" t="s">
        <v>309</v>
      </c>
      <c r="L20" s="67" t="s">
        <v>236</v>
      </c>
      <c r="M20" s="67" t="s">
        <v>350</v>
      </c>
      <c r="N20" s="61">
        <v>56.059358579747595</v>
      </c>
      <c r="O20" s="67" t="s">
        <v>236</v>
      </c>
      <c r="P20" s="67" t="s">
        <v>236</v>
      </c>
      <c r="Q20" s="67" t="s">
        <v>236</v>
      </c>
      <c r="R20" s="67" t="s">
        <v>236</v>
      </c>
      <c r="S20" s="61">
        <v>0</v>
      </c>
      <c r="T20" s="61">
        <v>25.244723763875079</v>
      </c>
      <c r="U20" s="61">
        <v>25.244723763875079</v>
      </c>
      <c r="V20" s="61">
        <v>0</v>
      </c>
      <c r="W20" s="61">
        <v>0</v>
      </c>
      <c r="X20" s="67" t="s">
        <v>236</v>
      </c>
      <c r="Y20" s="61">
        <v>17.70013493865137</v>
      </c>
      <c r="Z20" s="61">
        <v>17.70013493865137</v>
      </c>
      <c r="AA20" s="61">
        <v>179.53596463731853</v>
      </c>
      <c r="AB20" s="61">
        <v>215.34530000000001</v>
      </c>
      <c r="AC20" s="67" t="s">
        <v>539</v>
      </c>
      <c r="AD20" s="61">
        <v>1.8323862808926228</v>
      </c>
      <c r="AE20" s="61">
        <v>1.8323862808926228</v>
      </c>
      <c r="AF20" s="61">
        <v>1.8323862808926228</v>
      </c>
      <c r="AG20" s="61">
        <v>1.8323862808926228</v>
      </c>
      <c r="AH20" s="61">
        <v>1.8323862808926228</v>
      </c>
      <c r="AI20" s="61">
        <v>1.8323862808926228</v>
      </c>
      <c r="AJ20" s="61">
        <v>1.8323862808926228</v>
      </c>
      <c r="AK20" s="67" t="s">
        <v>570</v>
      </c>
      <c r="AL20" s="61">
        <v>21.663481503522274</v>
      </c>
      <c r="AM20" s="61">
        <v>331.76699852503179</v>
      </c>
      <c r="AN20" s="61">
        <v>170.44412452088494</v>
      </c>
      <c r="AO20" s="61" t="s">
        <v>404</v>
      </c>
      <c r="AP20" s="67" t="s">
        <v>404</v>
      </c>
      <c r="AQ20" s="61" t="s">
        <v>404</v>
      </c>
      <c r="AR20" s="67" t="s">
        <v>236</v>
      </c>
      <c r="AS20" s="67" t="s">
        <v>236</v>
      </c>
      <c r="AT20" s="67" t="s">
        <v>236</v>
      </c>
      <c r="AU20" s="61">
        <v>245.64489874622882</v>
      </c>
      <c r="AV20" s="67" t="s">
        <v>236</v>
      </c>
      <c r="AW20" s="67" t="s">
        <v>662</v>
      </c>
      <c r="AX20" s="74" t="s">
        <v>236</v>
      </c>
    </row>
    <row r="21" spans="1:50" ht="50" x14ac:dyDescent="0.25">
      <c r="A21" s="19" t="s">
        <v>31</v>
      </c>
      <c r="B21" s="19" t="s">
        <v>32</v>
      </c>
      <c r="C21" s="60">
        <v>2.6157557290889304E-2</v>
      </c>
      <c r="D21" s="61">
        <v>291.39518822050684</v>
      </c>
      <c r="E21" s="61">
        <v>291.39518822050684</v>
      </c>
      <c r="F21" s="67" t="s">
        <v>200</v>
      </c>
      <c r="G21" s="67" t="s">
        <v>198</v>
      </c>
      <c r="H21" s="61">
        <v>323.21297323811734</v>
      </c>
      <c r="I21" s="61">
        <v>323.21297323811734</v>
      </c>
      <c r="J21" s="61">
        <v>11.175599999999999</v>
      </c>
      <c r="K21" s="61">
        <v>260.26717616382751</v>
      </c>
      <c r="L21" s="61">
        <v>12.341220667777231</v>
      </c>
      <c r="M21" s="61">
        <v>12.612727522468328</v>
      </c>
      <c r="N21" s="61">
        <v>915.84269237823878</v>
      </c>
      <c r="O21" s="61">
        <v>12.546109945189217</v>
      </c>
      <c r="P21" s="61">
        <v>381.42901676190797</v>
      </c>
      <c r="Q21" s="61">
        <v>12.903701876363259</v>
      </c>
      <c r="R21" s="61">
        <v>13.615489876439529</v>
      </c>
      <c r="S21" s="61">
        <v>13.615489876439529</v>
      </c>
      <c r="T21" s="61">
        <v>176.71306634712556</v>
      </c>
      <c r="U21" s="61">
        <v>176.71306634712556</v>
      </c>
      <c r="V21" s="61">
        <v>0</v>
      </c>
      <c r="W21" s="61">
        <v>185.36270382819555</v>
      </c>
      <c r="X21" s="61">
        <v>14.742000000000001</v>
      </c>
      <c r="Y21" s="61">
        <v>152.36818523528243</v>
      </c>
      <c r="Z21" s="61">
        <v>152.36818523528243</v>
      </c>
      <c r="AA21" s="61">
        <v>264.70046068322603</v>
      </c>
      <c r="AB21" s="61">
        <v>632.95420000000001</v>
      </c>
      <c r="AC21" s="61">
        <v>227.11996999999997</v>
      </c>
      <c r="AD21" s="61">
        <v>309.22715344239822</v>
      </c>
      <c r="AE21" s="61">
        <v>309.22715344239822</v>
      </c>
      <c r="AF21" s="61">
        <v>309.22715344239822</v>
      </c>
      <c r="AG21" s="61">
        <v>309.22715344239822</v>
      </c>
      <c r="AH21" s="61">
        <v>309.22715344239822</v>
      </c>
      <c r="AI21" s="61">
        <v>309.22715344239822</v>
      </c>
      <c r="AJ21" s="61">
        <v>309.22715344239822</v>
      </c>
      <c r="AK21" s="61">
        <v>11.09376844387717</v>
      </c>
      <c r="AL21" s="61">
        <v>21.663481503522274</v>
      </c>
      <c r="AM21" s="67" t="s">
        <v>606</v>
      </c>
      <c r="AN21" s="61">
        <v>170.44412452088494</v>
      </c>
      <c r="AO21" s="61">
        <v>1.8134056753839756</v>
      </c>
      <c r="AP21" s="61">
        <v>1.8134056753839756</v>
      </c>
      <c r="AQ21" s="61">
        <v>1.8134056753839756</v>
      </c>
      <c r="AR21" s="67" t="s">
        <v>641</v>
      </c>
      <c r="AS21" s="67" t="s">
        <v>641</v>
      </c>
      <c r="AT21" s="67" t="s">
        <v>641</v>
      </c>
      <c r="AU21" s="67" t="s">
        <v>606</v>
      </c>
      <c r="AV21" s="67" t="s">
        <v>655</v>
      </c>
      <c r="AW21" s="61">
        <v>12.243739253835248</v>
      </c>
      <c r="AX21" s="62">
        <v>10</v>
      </c>
    </row>
    <row r="22" spans="1:50" ht="30.5" thickBot="1" x14ac:dyDescent="0.3">
      <c r="A22" s="19" t="s">
        <v>24</v>
      </c>
      <c r="B22" s="19" t="s">
        <v>25</v>
      </c>
      <c r="C22" s="70">
        <v>1.3078778645444652E-2</v>
      </c>
      <c r="D22" s="38">
        <v>151.43917793560362</v>
      </c>
      <c r="E22" s="38">
        <v>151.43917793560362</v>
      </c>
      <c r="F22" s="71" t="s">
        <v>195</v>
      </c>
      <c r="G22" s="71" t="s">
        <v>195</v>
      </c>
      <c r="H22" s="71" t="s">
        <v>195</v>
      </c>
      <c r="I22" s="71" t="s">
        <v>195</v>
      </c>
      <c r="J22" s="71" t="s">
        <v>237</v>
      </c>
      <c r="K22" s="38">
        <v>336.96639878246765</v>
      </c>
      <c r="L22" s="71" t="s">
        <v>237</v>
      </c>
      <c r="M22" s="71" t="s">
        <v>354</v>
      </c>
      <c r="N22" s="71" t="s">
        <v>237</v>
      </c>
      <c r="O22" s="71" t="s">
        <v>237</v>
      </c>
      <c r="P22" s="71" t="s">
        <v>237</v>
      </c>
      <c r="Q22" s="71" t="s">
        <v>237</v>
      </c>
      <c r="R22" s="71" t="s">
        <v>237</v>
      </c>
      <c r="S22" s="38">
        <v>0</v>
      </c>
      <c r="T22" s="71" t="s">
        <v>237</v>
      </c>
      <c r="U22" s="38">
        <v>0</v>
      </c>
      <c r="V22" s="38">
        <v>0</v>
      </c>
      <c r="W22" s="71" t="s">
        <v>118</v>
      </c>
      <c r="X22" s="71" t="s">
        <v>237</v>
      </c>
      <c r="Y22" s="38">
        <v>179.55254000167344</v>
      </c>
      <c r="Z22" s="38">
        <v>179.55254000167344</v>
      </c>
      <c r="AA22" s="38">
        <v>138.1045881825527</v>
      </c>
      <c r="AB22" s="38">
        <v>331.85969999999998</v>
      </c>
      <c r="AC22" s="38">
        <v>43.243005000000004</v>
      </c>
      <c r="AD22" s="38">
        <v>51.576377486219634</v>
      </c>
      <c r="AE22" s="38">
        <v>51.576377486219634</v>
      </c>
      <c r="AF22" s="38">
        <v>51.576377486219634</v>
      </c>
      <c r="AG22" s="38">
        <v>51.576377486219634</v>
      </c>
      <c r="AH22" s="38">
        <v>51.576377486219634</v>
      </c>
      <c r="AI22" s="38">
        <v>51.576377486219634</v>
      </c>
      <c r="AJ22" s="38">
        <v>51.576377486219634</v>
      </c>
      <c r="AK22" s="38">
        <v>335.4833733135693</v>
      </c>
      <c r="AL22" s="38">
        <v>296.75857766135653</v>
      </c>
      <c r="AM22" s="38">
        <v>208.61779053485517</v>
      </c>
      <c r="AN22" s="38">
        <v>209.41898145862268</v>
      </c>
      <c r="AO22" s="38">
        <v>86.909392621594634</v>
      </c>
      <c r="AP22" s="61">
        <v>93.54710635298693</v>
      </c>
      <c r="AQ22" s="38">
        <v>93.54710635298693</v>
      </c>
      <c r="AR22" s="71" t="s">
        <v>640</v>
      </c>
      <c r="AS22" s="71" t="s">
        <v>640</v>
      </c>
      <c r="AT22" s="71" t="s">
        <v>640</v>
      </c>
      <c r="AU22" s="38">
        <v>216.29341133364488</v>
      </c>
      <c r="AV22" s="71" t="s">
        <v>237</v>
      </c>
      <c r="AW22" s="38">
        <v>116.31552291143485</v>
      </c>
      <c r="AX22" s="72" t="s">
        <v>237</v>
      </c>
    </row>
    <row r="23" spans="1:50" ht="13" thickBot="1" x14ac:dyDescent="0.3">
      <c r="AP23" s="38"/>
    </row>
  </sheetData>
  <sheetProtection algorithmName="SHA-512" hashValue="ZXQlcTGczZiNMPTive3RZWgfOXatMVNXp9bgmosCeACREKQKop1GmuuwtHD/4afI+ifOFeURrMPy4ZpSwpgddA==" saltValue="cVwW4Q8IS3pRWxMNspjiJ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24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2" width="15.7265625" style="1" customWidth="1"/>
    <col min="53" max="16384" width="9.1796875" style="1"/>
  </cols>
  <sheetData>
    <row r="1" spans="1:5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ht="24.5" x14ac:dyDescent="0.25">
      <c r="A2" s="17"/>
      <c r="B2" s="17"/>
      <c r="C2" s="16" t="s">
        <v>86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8" t="str">
        <f>"Offers: "&amp; COUNTA($C$4:$AZ$4)</f>
        <v>Offers: 50</v>
      </c>
    </row>
    <row r="4" spans="1:52" ht="26" x14ac:dyDescent="0.3">
      <c r="C4" s="24" t="s">
        <v>115</v>
      </c>
      <c r="D4" s="25" t="s">
        <v>115</v>
      </c>
      <c r="E4" s="25" t="s">
        <v>176</v>
      </c>
      <c r="F4" s="25" t="s">
        <v>176</v>
      </c>
      <c r="G4" s="25" t="s">
        <v>178</v>
      </c>
      <c r="H4" s="25" t="s">
        <v>178</v>
      </c>
      <c r="I4" s="25" t="s">
        <v>189</v>
      </c>
      <c r="J4" s="25" t="s">
        <v>215</v>
      </c>
      <c r="K4" s="25" t="s">
        <v>218</v>
      </c>
      <c r="L4" s="25" t="s">
        <v>305</v>
      </c>
      <c r="M4" s="25" t="s">
        <v>345</v>
      </c>
      <c r="N4" s="25" t="s">
        <v>345</v>
      </c>
      <c r="O4" s="25" t="s">
        <v>383</v>
      </c>
      <c r="P4" s="25" t="s">
        <v>391</v>
      </c>
      <c r="Q4" s="25" t="s">
        <v>398</v>
      </c>
      <c r="R4" s="25" t="s">
        <v>423</v>
      </c>
      <c r="S4" s="25" t="s">
        <v>432</v>
      </c>
      <c r="T4" s="25" t="s">
        <v>432</v>
      </c>
      <c r="U4" s="25" t="s">
        <v>464</v>
      </c>
      <c r="V4" s="25" t="s">
        <v>464</v>
      </c>
      <c r="W4" s="25" t="s">
        <v>464</v>
      </c>
      <c r="X4" s="25" t="s">
        <v>489</v>
      </c>
      <c r="Y4" s="25" t="s">
        <v>493</v>
      </c>
      <c r="Z4" s="25" t="s">
        <v>494</v>
      </c>
      <c r="AA4" s="25" t="s">
        <v>505</v>
      </c>
      <c r="AB4" s="25" t="s">
        <v>520</v>
      </c>
      <c r="AC4" s="25" t="s">
        <v>524</v>
      </c>
      <c r="AD4" s="25" t="s">
        <v>531</v>
      </c>
      <c r="AE4" s="25" t="s">
        <v>537</v>
      </c>
      <c r="AF4" s="25" t="s">
        <v>544</v>
      </c>
      <c r="AG4" s="25" t="s">
        <v>560</v>
      </c>
      <c r="AH4" s="25" t="s">
        <v>560</v>
      </c>
      <c r="AI4" s="25" t="s">
        <v>565</v>
      </c>
      <c r="AJ4" s="25" t="s">
        <v>565</v>
      </c>
      <c r="AK4" s="25" t="s">
        <v>567</v>
      </c>
      <c r="AL4" s="25" t="s">
        <v>586</v>
      </c>
      <c r="AM4" s="25" t="s">
        <v>593</v>
      </c>
      <c r="AN4" s="25" t="s">
        <v>603</v>
      </c>
      <c r="AO4" s="25" t="s">
        <v>616</v>
      </c>
      <c r="AP4" s="25" t="s">
        <v>620</v>
      </c>
      <c r="AQ4" s="25" t="s">
        <v>622</v>
      </c>
      <c r="AR4" s="25" t="s">
        <v>625</v>
      </c>
      <c r="AS4" s="25" t="s">
        <v>628</v>
      </c>
      <c r="AT4" s="25" t="s">
        <v>629</v>
      </c>
      <c r="AU4" s="25" t="s">
        <v>634</v>
      </c>
      <c r="AV4" s="25" t="s">
        <v>646</v>
      </c>
      <c r="AW4" s="25" t="s">
        <v>647</v>
      </c>
      <c r="AX4" s="25" t="s">
        <v>648</v>
      </c>
      <c r="AY4" s="25" t="s">
        <v>656</v>
      </c>
      <c r="AZ4" s="26" t="s">
        <v>671</v>
      </c>
    </row>
    <row r="5" spans="1:52" x14ac:dyDescent="0.25">
      <c r="C5" s="27" t="s">
        <v>130</v>
      </c>
      <c r="D5" s="28" t="s">
        <v>132</v>
      </c>
      <c r="E5" s="28" t="s">
        <v>130</v>
      </c>
      <c r="F5" s="28" t="s">
        <v>132</v>
      </c>
      <c r="G5" s="28" t="s">
        <v>130</v>
      </c>
      <c r="H5" s="28" t="s">
        <v>132</v>
      </c>
      <c r="I5" s="28" t="s">
        <v>202</v>
      </c>
      <c r="J5" s="28" t="s">
        <v>202</v>
      </c>
      <c r="K5" s="28" t="s">
        <v>130</v>
      </c>
      <c r="L5" s="28" t="s">
        <v>202</v>
      </c>
      <c r="M5" s="28" t="s">
        <v>130</v>
      </c>
      <c r="N5" s="28" t="s">
        <v>132</v>
      </c>
      <c r="O5" s="28" t="s">
        <v>130</v>
      </c>
      <c r="P5" s="28" t="s">
        <v>202</v>
      </c>
      <c r="Q5" s="28" t="s">
        <v>202</v>
      </c>
      <c r="R5" s="28" t="s">
        <v>202</v>
      </c>
      <c r="S5" s="28" t="s">
        <v>130</v>
      </c>
      <c r="T5" s="28" t="s">
        <v>443</v>
      </c>
      <c r="U5" s="28" t="s">
        <v>130</v>
      </c>
      <c r="V5" s="28" t="s">
        <v>132</v>
      </c>
      <c r="W5" s="28" t="s">
        <v>443</v>
      </c>
      <c r="X5" s="28" t="s">
        <v>202</v>
      </c>
      <c r="Y5" s="28" t="s">
        <v>202</v>
      </c>
      <c r="Z5" s="28" t="s">
        <v>202</v>
      </c>
      <c r="AA5" s="28" t="s">
        <v>202</v>
      </c>
      <c r="AB5" s="28" t="s">
        <v>202</v>
      </c>
      <c r="AC5" s="28" t="s">
        <v>202</v>
      </c>
      <c r="AD5" s="28" t="s">
        <v>202</v>
      </c>
      <c r="AE5" s="28" t="s">
        <v>202</v>
      </c>
      <c r="AF5" s="28" t="s">
        <v>202</v>
      </c>
      <c r="AG5" s="28" t="s">
        <v>130</v>
      </c>
      <c r="AH5" s="28" t="s">
        <v>132</v>
      </c>
      <c r="AI5" s="28" t="s">
        <v>130</v>
      </c>
      <c r="AJ5" s="28" t="s">
        <v>132</v>
      </c>
      <c r="AK5" s="28" t="s">
        <v>202</v>
      </c>
      <c r="AL5" s="28" t="s">
        <v>202</v>
      </c>
      <c r="AM5" s="28" t="s">
        <v>202</v>
      </c>
      <c r="AN5" s="28" t="s">
        <v>202</v>
      </c>
      <c r="AO5" s="28" t="s">
        <v>202</v>
      </c>
      <c r="AP5" s="28" t="s">
        <v>202</v>
      </c>
      <c r="AQ5" s="28" t="s">
        <v>202</v>
      </c>
      <c r="AR5" s="28" t="s">
        <v>202</v>
      </c>
      <c r="AS5" s="28" t="s">
        <v>202</v>
      </c>
      <c r="AT5" s="28" t="s">
        <v>202</v>
      </c>
      <c r="AU5" s="28" t="s">
        <v>202</v>
      </c>
      <c r="AV5" s="28" t="s">
        <v>202</v>
      </c>
      <c r="AW5" s="28" t="s">
        <v>202</v>
      </c>
      <c r="AX5" s="28" t="s">
        <v>202</v>
      </c>
      <c r="AY5" s="28" t="s">
        <v>202</v>
      </c>
      <c r="AZ5" s="29" t="s">
        <v>202</v>
      </c>
    </row>
    <row r="6" spans="1:52" ht="21" x14ac:dyDescent="0.25">
      <c r="A6" s="20" t="s">
        <v>78</v>
      </c>
      <c r="B6" s="20" t="s">
        <v>79</v>
      </c>
      <c r="C6" s="21" t="s">
        <v>131</v>
      </c>
      <c r="D6" s="22" t="s">
        <v>133</v>
      </c>
      <c r="E6" s="22" t="s">
        <v>131</v>
      </c>
      <c r="F6" s="22" t="s">
        <v>133</v>
      </c>
      <c r="G6" s="22" t="s">
        <v>131</v>
      </c>
      <c r="H6" s="22" t="s">
        <v>133</v>
      </c>
      <c r="I6" s="39" t="s">
        <v>695</v>
      </c>
      <c r="J6" s="39" t="s">
        <v>695</v>
      </c>
      <c r="K6" s="22" t="s">
        <v>241</v>
      </c>
      <c r="L6" s="22" t="s">
        <v>317</v>
      </c>
      <c r="M6" s="22" t="s">
        <v>241</v>
      </c>
      <c r="N6" s="22" t="s">
        <v>360</v>
      </c>
      <c r="O6" s="22" t="s">
        <v>241</v>
      </c>
      <c r="P6" s="22" t="s">
        <v>241</v>
      </c>
      <c r="Q6" s="22" t="s">
        <v>241</v>
      </c>
      <c r="R6" s="22" t="s">
        <v>241</v>
      </c>
      <c r="S6" s="22" t="s">
        <v>706</v>
      </c>
      <c r="T6" s="22" t="s">
        <v>444</v>
      </c>
      <c r="U6" s="22" t="s">
        <v>241</v>
      </c>
      <c r="V6" s="22" t="s">
        <v>317</v>
      </c>
      <c r="W6" s="22" t="s">
        <v>471</v>
      </c>
      <c r="X6" s="22" t="s">
        <v>317</v>
      </c>
      <c r="Y6" s="22" t="s">
        <v>317</v>
      </c>
      <c r="Z6" s="22" t="s">
        <v>241</v>
      </c>
      <c r="AA6" s="22" t="s">
        <v>511</v>
      </c>
      <c r="AB6" s="22" t="s">
        <v>511</v>
      </c>
      <c r="AC6" s="22" t="s">
        <v>471</v>
      </c>
      <c r="AD6" s="22" t="s">
        <v>535</v>
      </c>
      <c r="AE6" s="22" t="s">
        <v>686</v>
      </c>
      <c r="AF6" s="22" t="s">
        <v>551</v>
      </c>
      <c r="AG6" s="22" t="s">
        <v>360</v>
      </c>
      <c r="AH6" s="22" t="s">
        <v>551</v>
      </c>
      <c r="AI6" s="22" t="s">
        <v>360</v>
      </c>
      <c r="AJ6" s="22" t="s">
        <v>551</v>
      </c>
      <c r="AK6" s="22" t="s">
        <v>317</v>
      </c>
      <c r="AL6" s="22" t="s">
        <v>535</v>
      </c>
      <c r="AM6" s="22" t="s">
        <v>444</v>
      </c>
      <c r="AN6" s="22" t="s">
        <v>471</v>
      </c>
      <c r="AO6" s="22" t="s">
        <v>471</v>
      </c>
      <c r="AP6" s="22" t="s">
        <v>203</v>
      </c>
      <c r="AQ6" s="22" t="s">
        <v>203</v>
      </c>
      <c r="AR6" s="22" t="s">
        <v>444</v>
      </c>
      <c r="AS6" s="22" t="s">
        <v>444</v>
      </c>
      <c r="AT6" s="22" t="s">
        <v>444</v>
      </c>
      <c r="AU6" s="22" t="s">
        <v>241</v>
      </c>
      <c r="AV6" s="22" t="s">
        <v>241</v>
      </c>
      <c r="AW6" s="22" t="s">
        <v>241</v>
      </c>
      <c r="AX6" s="22" t="s">
        <v>471</v>
      </c>
      <c r="AY6" s="39" t="s">
        <v>710</v>
      </c>
      <c r="AZ6" s="22" t="s">
        <v>241</v>
      </c>
    </row>
    <row r="7" spans="1:52" ht="34.5" x14ac:dyDescent="0.25">
      <c r="A7" s="19" t="s">
        <v>0</v>
      </c>
      <c r="B7" s="19" t="s">
        <v>1</v>
      </c>
      <c r="C7" s="61">
        <v>0.11770900780900186</v>
      </c>
      <c r="D7" s="61">
        <v>0.11770900780900186</v>
      </c>
      <c r="E7" s="61">
        <v>2706.6140043388341</v>
      </c>
      <c r="F7" s="61">
        <v>2804.7179229583148</v>
      </c>
      <c r="G7" s="61">
        <v>2706.6140043388341</v>
      </c>
      <c r="H7" s="61">
        <v>2804.7179229583148</v>
      </c>
      <c r="I7" s="61">
        <v>2810.8532006189512</v>
      </c>
      <c r="J7" s="61">
        <v>2343.9011349086441</v>
      </c>
      <c r="K7" s="61">
        <v>2276.4672999999998</v>
      </c>
      <c r="L7" s="61">
        <v>1938.9173111233963</v>
      </c>
      <c r="M7" s="61">
        <v>1999.2777481799112</v>
      </c>
      <c r="N7" s="61">
        <v>2098.0075135221286</v>
      </c>
      <c r="O7" s="61">
        <v>3347.5626994306017</v>
      </c>
      <c r="P7" s="61">
        <v>2150.3563221542368</v>
      </c>
      <c r="Q7" s="61">
        <v>2542.5422542320848</v>
      </c>
      <c r="R7" s="61">
        <v>2089.9167815438427</v>
      </c>
      <c r="S7" s="61">
        <v>2533.6300487423982</v>
      </c>
      <c r="T7" s="61">
        <v>2653.6111531758083</v>
      </c>
      <c r="U7" s="61">
        <v>2202.2562835046206</v>
      </c>
      <c r="V7" s="61">
        <v>2202.6981681921375</v>
      </c>
      <c r="W7" s="61">
        <v>2243.7503334299536</v>
      </c>
      <c r="X7" s="61">
        <v>1944.5372778661826</v>
      </c>
      <c r="Y7" s="61">
        <v>2302.4863408905958</v>
      </c>
      <c r="Z7" s="61">
        <v>2536.252</v>
      </c>
      <c r="AA7" s="61">
        <v>2596.4289603641791</v>
      </c>
      <c r="AB7" s="61">
        <v>2596.4289603641791</v>
      </c>
      <c r="AC7" s="61">
        <v>3022.886308274597</v>
      </c>
      <c r="AD7" s="61">
        <v>5741.4751999999999</v>
      </c>
      <c r="AE7" s="61">
        <v>2734.8454582499994</v>
      </c>
      <c r="AF7" s="61">
        <v>1881.4874466046897</v>
      </c>
      <c r="AG7" s="61">
        <v>2112.3002518386083</v>
      </c>
      <c r="AH7" s="61">
        <v>2131.2462211009242</v>
      </c>
      <c r="AI7" s="61">
        <v>1839.9194244918476</v>
      </c>
      <c r="AJ7" s="61">
        <v>1858.8653937541633</v>
      </c>
      <c r="AK7" s="61">
        <v>2279.4546213959438</v>
      </c>
      <c r="AL7" s="61">
        <v>4131.6371421430749</v>
      </c>
      <c r="AM7" s="61">
        <v>3227.3588261392465</v>
      </c>
      <c r="AN7" s="61">
        <v>2638.9858865936967</v>
      </c>
      <c r="AO7" s="61">
        <v>2811.6624498271635</v>
      </c>
      <c r="AP7" s="61">
        <v>2194.0832</v>
      </c>
      <c r="AQ7" s="61">
        <v>2802.5946439128425</v>
      </c>
      <c r="AR7" s="61">
        <v>0.164885590113617</v>
      </c>
      <c r="AS7" s="61">
        <v>0.15601505799019794</v>
      </c>
      <c r="AT7" s="61">
        <v>2184.4150439329046</v>
      </c>
      <c r="AU7" s="61">
        <v>2460.2317003067424</v>
      </c>
      <c r="AV7" s="61">
        <v>2460.2317003067424</v>
      </c>
      <c r="AW7" s="61">
        <v>2460.2317003067424</v>
      </c>
      <c r="AX7" s="61">
        <v>2807.6564996147749</v>
      </c>
      <c r="AY7" s="61">
        <v>2109.4554521999999</v>
      </c>
      <c r="AZ7" s="62">
        <v>1599.21</v>
      </c>
    </row>
    <row r="8" spans="1:52" x14ac:dyDescent="0.25">
      <c r="A8" s="19" t="s">
        <v>2</v>
      </c>
      <c r="B8" s="19" t="s">
        <v>3</v>
      </c>
      <c r="C8" s="64">
        <v>0.11415319915309091</v>
      </c>
      <c r="D8" s="64">
        <v>0.11415319915309091</v>
      </c>
      <c r="E8" s="64">
        <v>0.11415319915309091</v>
      </c>
      <c r="F8" s="64">
        <v>0.11415319915309091</v>
      </c>
      <c r="G8" s="64">
        <v>0.11415319915309091</v>
      </c>
      <c r="H8" s="64">
        <v>0.11415319915309091</v>
      </c>
      <c r="I8" s="64">
        <v>5.3758837662350401E-2</v>
      </c>
      <c r="J8" s="64">
        <v>5.3758837662350401E-2</v>
      </c>
      <c r="K8" s="64">
        <v>7.8200000000000006E-2</v>
      </c>
      <c r="L8" s="64">
        <v>7.6667471015434391E-2</v>
      </c>
      <c r="M8" s="64">
        <v>8.0464758753907531E-2</v>
      </c>
      <c r="N8" s="64">
        <v>0.10082777285573995</v>
      </c>
      <c r="O8" s="64">
        <v>0.11927467048048031</v>
      </c>
      <c r="P8" s="64">
        <v>0.12546109945189216</v>
      </c>
      <c r="Q8" s="64">
        <v>8.9472653955124465E-2</v>
      </c>
      <c r="R8" s="64">
        <v>6.447658573456716E-2</v>
      </c>
      <c r="S8" s="64">
        <v>8.7996442980626713E-2</v>
      </c>
      <c r="T8" s="64">
        <v>9.0811350057892898E-2</v>
      </c>
      <c r="U8" s="64">
        <v>6.7468247411059917E-2</v>
      </c>
      <c r="V8" s="64">
        <v>8.2018109073189446E-2</v>
      </c>
      <c r="W8" s="64">
        <v>0.12124884718441278</v>
      </c>
      <c r="X8" s="64">
        <v>9.0833311262794397E-2</v>
      </c>
      <c r="Y8" s="64">
        <v>0.1068646764892557</v>
      </c>
      <c r="Z8" s="64">
        <v>0.1179</v>
      </c>
      <c r="AA8" s="64">
        <v>9.3419974664285546E-2</v>
      </c>
      <c r="AB8" s="64">
        <v>9.3419974664285546E-2</v>
      </c>
      <c r="AC8" s="64">
        <v>0.11522261802348703</v>
      </c>
      <c r="AD8" s="64">
        <v>6.6000000000000003E-2</v>
      </c>
      <c r="AE8" s="64">
        <v>0.10652475000000003</v>
      </c>
      <c r="AF8" s="64">
        <v>5.5501788958175279E-2</v>
      </c>
      <c r="AG8" s="64">
        <v>5.7456842189578722E-2</v>
      </c>
      <c r="AH8" s="64">
        <v>5.5501788958175279E-2</v>
      </c>
      <c r="AI8" s="64">
        <v>5.7456842189578722E-2</v>
      </c>
      <c r="AJ8" s="64">
        <v>5.5501788958175279E-2</v>
      </c>
      <c r="AK8" s="64">
        <v>8.9857058403326723E-2</v>
      </c>
      <c r="AL8" s="64">
        <v>6.1580858680112836E-2</v>
      </c>
      <c r="AM8" s="64">
        <v>8.7871818220766729E-2</v>
      </c>
      <c r="AN8" s="64">
        <v>0.10396342949908993</v>
      </c>
      <c r="AO8" s="64">
        <v>0.12706641383222103</v>
      </c>
      <c r="AP8" s="64">
        <v>0.14050000000000001</v>
      </c>
      <c r="AQ8" s="64">
        <v>8.8385230388038943E-2</v>
      </c>
      <c r="AR8" s="64">
        <v>0</v>
      </c>
      <c r="AS8" s="64">
        <v>0</v>
      </c>
      <c r="AT8" s="64">
        <v>6.3805014504250981E-2</v>
      </c>
      <c r="AU8" s="64">
        <v>8.5277361925240824E-2</v>
      </c>
      <c r="AV8" s="64">
        <v>8.5277361925240824E-2</v>
      </c>
      <c r="AW8" s="64">
        <v>8.5277361925240824E-2</v>
      </c>
      <c r="AX8" s="64">
        <v>0.11562130550869089</v>
      </c>
      <c r="AY8" s="64">
        <v>5.0506080869897885E-2</v>
      </c>
      <c r="AZ8" s="66">
        <v>4.99E-2</v>
      </c>
    </row>
    <row r="9" spans="1:52" ht="23" x14ac:dyDescent="0.25">
      <c r="A9" s="19" t="s">
        <v>4</v>
      </c>
      <c r="B9" s="19" t="s">
        <v>5</v>
      </c>
      <c r="C9" s="61">
        <v>581.30324278342994</v>
      </c>
      <c r="D9" s="64">
        <v>581.30324278342994</v>
      </c>
      <c r="E9" s="61">
        <v>581.30324278342994</v>
      </c>
      <c r="F9" s="61">
        <v>581.30324278342994</v>
      </c>
      <c r="G9" s="61">
        <v>581.30324278342994</v>
      </c>
      <c r="H9" s="61">
        <v>581.30324278342994</v>
      </c>
      <c r="I9" s="61">
        <v>839.66023957606535</v>
      </c>
      <c r="J9" s="61">
        <v>839.66023957606535</v>
      </c>
      <c r="K9" s="61">
        <v>481.94720000000001</v>
      </c>
      <c r="L9" s="61">
        <v>420.63980946235824</v>
      </c>
      <c r="M9" s="61">
        <v>374.47873677532971</v>
      </c>
      <c r="N9" s="61">
        <v>374.47873677532971</v>
      </c>
      <c r="O9" s="61">
        <v>730.13933876179601</v>
      </c>
      <c r="P9" s="61">
        <v>81.549714643729914</v>
      </c>
      <c r="Q9" s="61">
        <v>365.06966938089801</v>
      </c>
      <c r="R9" s="61">
        <v>393.15195164096713</v>
      </c>
      <c r="S9" s="61">
        <v>723.60416826688345</v>
      </c>
      <c r="T9" s="61">
        <v>723.60416826688345</v>
      </c>
      <c r="U9" s="61">
        <v>146.87815906037133</v>
      </c>
      <c r="V9" s="61">
        <v>146.87815906037133</v>
      </c>
      <c r="W9" s="61">
        <v>146.87815906037133</v>
      </c>
      <c r="X9" s="61">
        <v>365.04603201450203</v>
      </c>
      <c r="Y9" s="61">
        <v>0</v>
      </c>
      <c r="Z9" s="61">
        <v>592.62699999999995</v>
      </c>
      <c r="AA9" s="61">
        <v>738.31173221599215</v>
      </c>
      <c r="AB9" s="61">
        <v>738.31173221599215</v>
      </c>
      <c r="AC9" s="61">
        <v>394.6233256357919</v>
      </c>
      <c r="AD9" s="61">
        <v>515.58050000000003</v>
      </c>
      <c r="AE9" s="61">
        <v>643.74699999999996</v>
      </c>
      <c r="AF9" s="61">
        <v>620.19324287672532</v>
      </c>
      <c r="AG9" s="61">
        <v>620.19324287672532</v>
      </c>
      <c r="AH9" s="61">
        <v>620.19324287672532</v>
      </c>
      <c r="AI9" s="61">
        <v>620.19324287672532</v>
      </c>
      <c r="AJ9" s="61">
        <v>620.19324287672532</v>
      </c>
      <c r="AK9" s="61">
        <v>365.42170836973514</v>
      </c>
      <c r="AL9" s="61">
        <v>345.86363489759151</v>
      </c>
      <c r="AM9" s="61">
        <v>408.152842080158</v>
      </c>
      <c r="AN9" s="61">
        <v>582.37218957800633</v>
      </c>
      <c r="AO9" s="61">
        <v>517.66416851378347</v>
      </c>
      <c r="AP9" s="61">
        <v>456.75220000000002</v>
      </c>
      <c r="AQ9" s="61">
        <v>358.04144467346254</v>
      </c>
      <c r="AR9" s="61">
        <v>582.08083407386869</v>
      </c>
      <c r="AS9" s="61">
        <v>585.74154708568324</v>
      </c>
      <c r="AT9" s="61">
        <v>584.07365122320334</v>
      </c>
      <c r="AU9" s="61">
        <v>336.96556801338647</v>
      </c>
      <c r="AV9" s="61">
        <v>336.96556801338647</v>
      </c>
      <c r="AW9" s="61">
        <v>336.96556801338647</v>
      </c>
      <c r="AX9" s="61">
        <v>333.979156834192</v>
      </c>
      <c r="AY9" s="61">
        <v>460.51960961829485</v>
      </c>
      <c r="AZ9" s="62">
        <v>350</v>
      </c>
    </row>
    <row r="10" spans="1:52" ht="23" x14ac:dyDescent="0.25">
      <c r="A10" s="19" t="s">
        <v>6</v>
      </c>
      <c r="B10" s="19" t="s">
        <v>7</v>
      </c>
      <c r="C10" s="61">
        <v>581.30324278342994</v>
      </c>
      <c r="D10" s="61">
        <v>581.30324278342994</v>
      </c>
      <c r="E10" s="61">
        <v>581.30324278342994</v>
      </c>
      <c r="F10" s="61">
        <v>581.30324278342994</v>
      </c>
      <c r="G10" s="61">
        <v>581.30324278342994</v>
      </c>
      <c r="H10" s="61">
        <v>581.30324278342994</v>
      </c>
      <c r="I10" s="61">
        <v>839.66023957606535</v>
      </c>
      <c r="J10" s="61">
        <v>839.66023957606535</v>
      </c>
      <c r="K10" s="61">
        <v>481.94720000000001</v>
      </c>
      <c r="L10" s="67" t="s">
        <v>309</v>
      </c>
      <c r="M10" s="61">
        <v>374.47873677532971</v>
      </c>
      <c r="N10" s="61">
        <v>374.47873677532971</v>
      </c>
      <c r="O10" s="61">
        <v>728.73118280644712</v>
      </c>
      <c r="P10" s="61">
        <v>81.549714643729914</v>
      </c>
      <c r="Q10" s="61">
        <v>505.48108068124338</v>
      </c>
      <c r="R10" s="61">
        <v>193.55552814544885</v>
      </c>
      <c r="S10" s="61">
        <v>723.60416826688345</v>
      </c>
      <c r="T10" s="61">
        <v>723.60416826688345</v>
      </c>
      <c r="U10" s="61">
        <v>207.89057896356783</v>
      </c>
      <c r="V10" s="61">
        <v>207.89057896356783</v>
      </c>
      <c r="W10" s="61">
        <v>207.89057896356783</v>
      </c>
      <c r="X10" s="61">
        <v>419.36300893692777</v>
      </c>
      <c r="Y10" s="61">
        <v>0</v>
      </c>
      <c r="Z10" s="61">
        <v>592.62699999999995</v>
      </c>
      <c r="AA10" s="67" t="s">
        <v>400</v>
      </c>
      <c r="AB10" s="67" t="s">
        <v>400</v>
      </c>
      <c r="AC10" s="61">
        <v>507.37284724601813</v>
      </c>
      <c r="AD10" s="61">
        <v>339.1977</v>
      </c>
      <c r="AE10" s="61">
        <v>643.74699999999996</v>
      </c>
      <c r="AF10" s="67" t="s">
        <v>545</v>
      </c>
      <c r="AG10" s="67" t="s">
        <v>545</v>
      </c>
      <c r="AH10" s="67" t="s">
        <v>545</v>
      </c>
      <c r="AI10" s="67" t="s">
        <v>545</v>
      </c>
      <c r="AJ10" s="67" t="s">
        <v>545</v>
      </c>
      <c r="AK10" s="61">
        <v>365.42170836973514</v>
      </c>
      <c r="AL10" s="61">
        <v>132.09936986709917</v>
      </c>
      <c r="AM10" s="61">
        <v>408.152842080158</v>
      </c>
      <c r="AN10" s="61">
        <v>582.37218957800633</v>
      </c>
      <c r="AO10" s="61">
        <v>517.66416851378347</v>
      </c>
      <c r="AP10" s="61">
        <v>456.75220000000002</v>
      </c>
      <c r="AQ10" s="61">
        <v>358.04144467346254</v>
      </c>
      <c r="AR10" s="61">
        <v>582.08083407386869</v>
      </c>
      <c r="AS10" s="61">
        <v>584.07365122320334</v>
      </c>
      <c r="AT10" s="61">
        <v>584.07365122320334</v>
      </c>
      <c r="AU10" s="67" t="s">
        <v>635</v>
      </c>
      <c r="AV10" s="67" t="s">
        <v>635</v>
      </c>
      <c r="AW10" s="67" t="s">
        <v>635</v>
      </c>
      <c r="AX10" s="61">
        <v>333.979156834192</v>
      </c>
      <c r="AY10" s="61">
        <v>0</v>
      </c>
      <c r="AZ10" s="62">
        <v>150</v>
      </c>
    </row>
    <row r="11" spans="1:52" x14ac:dyDescent="0.25">
      <c r="A11" s="19" t="s">
        <v>8</v>
      </c>
      <c r="B11" s="19" t="s">
        <v>9</v>
      </c>
      <c r="C11" s="61">
        <v>581.30324278342994</v>
      </c>
      <c r="D11" s="61">
        <v>581.30324278342994</v>
      </c>
      <c r="E11" s="61">
        <v>581.30324278342994</v>
      </c>
      <c r="F11" s="61">
        <v>581.30324278342994</v>
      </c>
      <c r="G11" s="61">
        <v>581.30324278342994</v>
      </c>
      <c r="H11" s="61">
        <v>581.30324278342994</v>
      </c>
      <c r="I11" s="61">
        <v>839.66023957606535</v>
      </c>
      <c r="J11" s="61">
        <v>839.66023957606535</v>
      </c>
      <c r="K11" s="61">
        <v>481.94720000000001</v>
      </c>
      <c r="L11" s="67" t="s">
        <v>309</v>
      </c>
      <c r="M11" s="61">
        <v>449.37448413039579</v>
      </c>
      <c r="N11" s="61">
        <v>449.37448413039579</v>
      </c>
      <c r="O11" s="61">
        <v>728.73118280644712</v>
      </c>
      <c r="P11" s="61">
        <v>81.549714643729914</v>
      </c>
      <c r="Q11" s="61">
        <v>505.48108068124338</v>
      </c>
      <c r="R11" s="61">
        <v>129.03701876363257</v>
      </c>
      <c r="S11" s="61">
        <v>723.60416826688345</v>
      </c>
      <c r="T11" s="61">
        <v>723.60416826688345</v>
      </c>
      <c r="U11" s="61">
        <v>207.89057896356783</v>
      </c>
      <c r="V11" s="61">
        <v>207.89057896356783</v>
      </c>
      <c r="W11" s="61">
        <v>207.89057896356783</v>
      </c>
      <c r="X11" s="61">
        <v>419.36300893692777</v>
      </c>
      <c r="Y11" s="61">
        <v>0</v>
      </c>
      <c r="Z11" s="61">
        <v>592.62699999999995</v>
      </c>
      <c r="AA11" s="61">
        <v>435.12684406937848</v>
      </c>
      <c r="AB11" s="61"/>
      <c r="AC11" s="61">
        <v>394.6233256357919</v>
      </c>
      <c r="AD11" s="61">
        <v>339.1977</v>
      </c>
      <c r="AE11" s="61">
        <v>643.74699999999996</v>
      </c>
      <c r="AF11" s="61">
        <v>366.47782533624672</v>
      </c>
      <c r="AG11" s="61">
        <v>366.47782533624672</v>
      </c>
      <c r="AH11" s="61">
        <v>366.47782533624672</v>
      </c>
      <c r="AI11" s="61">
        <v>366.47782533624672</v>
      </c>
      <c r="AJ11" s="61">
        <v>366.47782533624672</v>
      </c>
      <c r="AK11" s="61">
        <v>365.42170836973514</v>
      </c>
      <c r="AL11" s="61">
        <v>258.00649331101488</v>
      </c>
      <c r="AM11" s="61">
        <v>408.152842080158</v>
      </c>
      <c r="AN11" s="61">
        <v>582.37218957800633</v>
      </c>
      <c r="AO11" s="61">
        <v>517.66416851378347</v>
      </c>
      <c r="AP11" s="61">
        <v>456.75220000000002</v>
      </c>
      <c r="AQ11" s="61">
        <v>358.04144467346254</v>
      </c>
      <c r="AR11" s="61">
        <v>862.48708202676107</v>
      </c>
      <c r="AS11" s="61">
        <v>865.43990051438095</v>
      </c>
      <c r="AT11" s="61">
        <v>865.43990051438095</v>
      </c>
      <c r="AU11" s="61">
        <v>361.29736154566092</v>
      </c>
      <c r="AV11" s="61">
        <v>361.29736154566092</v>
      </c>
      <c r="AW11" s="61">
        <v>361.29736154566092</v>
      </c>
      <c r="AX11" s="61">
        <v>333.979156834192</v>
      </c>
      <c r="AY11" s="61">
        <v>263.95636161048606</v>
      </c>
      <c r="AZ11" s="62">
        <v>100</v>
      </c>
    </row>
    <row r="12" spans="1:52" ht="23" x14ac:dyDescent="0.25">
      <c r="A12" s="19" t="s">
        <v>10</v>
      </c>
      <c r="B12" s="19" t="s">
        <v>11</v>
      </c>
      <c r="C12" s="61">
        <v>581.30324278342994</v>
      </c>
      <c r="D12" s="61">
        <v>581.30324278342994</v>
      </c>
      <c r="E12" s="61">
        <v>581.30324278342994</v>
      </c>
      <c r="F12" s="61">
        <v>581.30324278342994</v>
      </c>
      <c r="G12" s="61">
        <v>581.30324278342994</v>
      </c>
      <c r="H12" s="61">
        <v>581.30324278342994</v>
      </c>
      <c r="I12" s="61">
        <v>839.66023957606535</v>
      </c>
      <c r="J12" s="61">
        <v>839.66023957606535</v>
      </c>
      <c r="K12" s="61">
        <v>481.94720000000001</v>
      </c>
      <c r="L12" s="67" t="s">
        <v>309</v>
      </c>
      <c r="M12" s="67" t="s">
        <v>346</v>
      </c>
      <c r="N12" s="61">
        <v>345.67268010030432</v>
      </c>
      <c r="O12" s="61">
        <v>728.73118280644712</v>
      </c>
      <c r="P12" s="61">
        <v>81.549714643729914</v>
      </c>
      <c r="Q12" s="61">
        <v>505.48108068124338</v>
      </c>
      <c r="R12" s="61">
        <v>64.518509381816287</v>
      </c>
      <c r="S12" s="61">
        <v>723.60416826688345</v>
      </c>
      <c r="T12" s="61">
        <v>723.60416826688345</v>
      </c>
      <c r="U12" s="61">
        <v>207.89057896356783</v>
      </c>
      <c r="V12" s="61">
        <v>207.89057896356783</v>
      </c>
      <c r="W12" s="61">
        <v>207.89057896356783</v>
      </c>
      <c r="X12" s="67" t="s">
        <v>490</v>
      </c>
      <c r="Y12" s="61">
        <v>0</v>
      </c>
      <c r="Z12" s="61">
        <v>592.62699999999995</v>
      </c>
      <c r="AA12" s="67" t="s">
        <v>508</v>
      </c>
      <c r="AB12" s="67" t="s">
        <v>508</v>
      </c>
      <c r="AC12" s="61">
        <v>394.6233256357919</v>
      </c>
      <c r="AD12" s="61">
        <v>339.1977</v>
      </c>
      <c r="AE12" s="61">
        <v>643.74699999999996</v>
      </c>
      <c r="AF12" s="67" t="s">
        <v>545</v>
      </c>
      <c r="AG12" s="67" t="s">
        <v>545</v>
      </c>
      <c r="AH12" s="67" t="s">
        <v>545</v>
      </c>
      <c r="AI12" s="67" t="s">
        <v>545</v>
      </c>
      <c r="AJ12" s="67" t="s">
        <v>545</v>
      </c>
      <c r="AK12" s="61">
        <v>337.31234618744782</v>
      </c>
      <c r="AL12" s="61">
        <v>396.1776744293058</v>
      </c>
      <c r="AM12" s="61">
        <v>376.75652127643281</v>
      </c>
      <c r="AN12" s="61">
        <v>582.37218957800633</v>
      </c>
      <c r="AO12" s="61">
        <v>517.66416851378347</v>
      </c>
      <c r="AP12" s="61">
        <v>456.75220000000002</v>
      </c>
      <c r="AQ12" s="61">
        <v>358.04144467346254</v>
      </c>
      <c r="AR12" s="61">
        <v>582.08083407386869</v>
      </c>
      <c r="AS12" s="61">
        <v>584.07365122320334</v>
      </c>
      <c r="AT12" s="61">
        <v>584.07365122320334</v>
      </c>
      <c r="AU12" s="67" t="s">
        <v>636</v>
      </c>
      <c r="AV12" s="67" t="s">
        <v>636</v>
      </c>
      <c r="AW12" s="67" t="s">
        <v>636</v>
      </c>
      <c r="AX12" s="61">
        <v>328.87132012657531</v>
      </c>
      <c r="AY12" s="61">
        <v>0</v>
      </c>
      <c r="AZ12" s="62">
        <v>50</v>
      </c>
    </row>
    <row r="13" spans="1:52" x14ac:dyDescent="0.25">
      <c r="A13" s="19" t="s">
        <v>12</v>
      </c>
      <c r="B13" s="19" t="s">
        <v>13</v>
      </c>
      <c r="C13" s="61">
        <v>581.30324278342994</v>
      </c>
      <c r="D13" s="61">
        <v>581.30324278342994</v>
      </c>
      <c r="E13" s="61">
        <v>581.30324278342994</v>
      </c>
      <c r="F13" s="61">
        <v>581.30324278342994</v>
      </c>
      <c r="G13" s="61">
        <v>581.30324278342994</v>
      </c>
      <c r="H13" s="61">
        <v>581.30324278342994</v>
      </c>
      <c r="I13" s="61">
        <v>836.42148087876308</v>
      </c>
      <c r="J13" s="61">
        <v>836.42148087876308</v>
      </c>
      <c r="K13" s="61">
        <v>481.94720000000001</v>
      </c>
      <c r="L13" s="61">
        <v>490.5307316499501</v>
      </c>
      <c r="M13" s="61">
        <v>322.62783476028414</v>
      </c>
      <c r="N13" s="61">
        <v>322.62783476028414</v>
      </c>
      <c r="O13" s="61">
        <v>728.73118280644712</v>
      </c>
      <c r="P13" s="61">
        <v>81.549714643729914</v>
      </c>
      <c r="Q13" s="61">
        <v>505.48108068124338</v>
      </c>
      <c r="R13" s="61">
        <v>451.62956567271408</v>
      </c>
      <c r="S13" s="61">
        <v>337.68198248982907</v>
      </c>
      <c r="T13" s="61">
        <v>337.68198248982907</v>
      </c>
      <c r="U13" s="61">
        <v>207.89057896356783</v>
      </c>
      <c r="V13" s="61">
        <v>207.89057896356783</v>
      </c>
      <c r="W13" s="61">
        <v>207.89057896356783</v>
      </c>
      <c r="X13" s="61">
        <v>132.50580734687114</v>
      </c>
      <c r="Y13" s="61">
        <v>0</v>
      </c>
      <c r="Z13" s="61">
        <v>592.62699999999995</v>
      </c>
      <c r="AA13" s="61">
        <v>516.25215069877004</v>
      </c>
      <c r="AB13" s="61">
        <v>516.25215069877004</v>
      </c>
      <c r="AC13" s="61">
        <v>507.37284724601813</v>
      </c>
      <c r="AD13" s="61">
        <v>339.1977</v>
      </c>
      <c r="AE13" s="61">
        <v>643.74699999999996</v>
      </c>
      <c r="AF13" s="61">
        <v>315.73474182815113</v>
      </c>
      <c r="AG13" s="61">
        <v>315.73474182815113</v>
      </c>
      <c r="AH13" s="61">
        <v>315.73474182815113</v>
      </c>
      <c r="AI13" s="61">
        <v>315.73474182815113</v>
      </c>
      <c r="AJ13" s="61">
        <v>315.73474182815113</v>
      </c>
      <c r="AK13" s="61">
        <v>314.82485644161801</v>
      </c>
      <c r="AL13" s="61">
        <v>481.61227525129448</v>
      </c>
      <c r="AM13" s="61">
        <v>351.63939747027962</v>
      </c>
      <c r="AN13" s="61">
        <v>582.37218957800633</v>
      </c>
      <c r="AO13" s="61">
        <v>517.66416851378347</v>
      </c>
      <c r="AP13" s="61">
        <v>456.75220000000002</v>
      </c>
      <c r="AQ13" s="61">
        <v>358.04144467346254</v>
      </c>
      <c r="AR13" s="61">
        <v>313.42814142439084</v>
      </c>
      <c r="AS13" s="61">
        <v>314.50119681249413</v>
      </c>
      <c r="AT13" s="61">
        <v>314.50119681249413</v>
      </c>
      <c r="AU13" s="61">
        <v>361.29736154566092</v>
      </c>
      <c r="AV13" s="61">
        <v>361.29736154566092</v>
      </c>
      <c r="AW13" s="61">
        <v>361.29736154566092</v>
      </c>
      <c r="AX13" s="61">
        <v>381.72563943263197</v>
      </c>
      <c r="AY13" s="61">
        <v>247.10808320981673</v>
      </c>
      <c r="AZ13" s="62">
        <v>350</v>
      </c>
    </row>
    <row r="14" spans="1:52" ht="23" x14ac:dyDescent="0.25">
      <c r="A14" s="19" t="s">
        <v>14</v>
      </c>
      <c r="B14" s="19" t="s">
        <v>15</v>
      </c>
      <c r="C14" s="61">
        <v>631.85135085155423</v>
      </c>
      <c r="D14" s="61">
        <v>631.85135085155423</v>
      </c>
      <c r="E14" s="61">
        <v>631.85135085155423</v>
      </c>
      <c r="F14" s="61">
        <v>631.85135085155423</v>
      </c>
      <c r="G14" s="61">
        <v>631.85135085155423</v>
      </c>
      <c r="H14" s="61">
        <v>631.85135085155423</v>
      </c>
      <c r="I14" s="61">
        <v>839.66023957606535</v>
      </c>
      <c r="J14" s="61">
        <v>839.66023957606535</v>
      </c>
      <c r="K14" s="61">
        <v>481.94720000000001</v>
      </c>
      <c r="L14" s="67" t="s">
        <v>309</v>
      </c>
      <c r="M14" s="61">
        <v>298.14268658651264</v>
      </c>
      <c r="N14" s="61">
        <v>298.14268658651264</v>
      </c>
      <c r="O14" s="61">
        <v>728.73118280644712</v>
      </c>
      <c r="P14" s="61">
        <v>0</v>
      </c>
      <c r="Q14" s="61">
        <v>505.48108068124338</v>
      </c>
      <c r="R14" s="61">
        <v>193.55552814544885</v>
      </c>
      <c r="S14" s="61">
        <v>312.05425210740435</v>
      </c>
      <c r="T14" s="61">
        <v>312.05425210740435</v>
      </c>
      <c r="U14" s="61">
        <v>54.966144056933793</v>
      </c>
      <c r="V14" s="61">
        <v>54.966144056933793</v>
      </c>
      <c r="W14" s="61">
        <v>54.966144056933793</v>
      </c>
      <c r="X14" s="61">
        <v>222.58498166652322</v>
      </c>
      <c r="Y14" s="61">
        <v>0</v>
      </c>
      <c r="Z14" s="61">
        <v>381.44839999999999</v>
      </c>
      <c r="AA14" s="61">
        <v>848.12848720619183</v>
      </c>
      <c r="AB14" s="61">
        <v>538.37722259433087</v>
      </c>
      <c r="AC14" s="61">
        <v>394.6233256357919</v>
      </c>
      <c r="AD14" s="61">
        <v>212.62039999999999</v>
      </c>
      <c r="AE14" s="61">
        <v>643.74699999999996</v>
      </c>
      <c r="AF14" s="67" t="s">
        <v>545</v>
      </c>
      <c r="AG14" s="67" t="s">
        <v>545</v>
      </c>
      <c r="AH14" s="67" t="s">
        <v>545</v>
      </c>
      <c r="AI14" s="67" t="s">
        <v>545</v>
      </c>
      <c r="AJ14" s="67" t="s">
        <v>545</v>
      </c>
      <c r="AK14" s="67" t="s">
        <v>568</v>
      </c>
      <c r="AL14" s="61">
        <v>132.09936986709917</v>
      </c>
      <c r="AM14" s="61">
        <v>324.95244643007794</v>
      </c>
      <c r="AN14" s="61">
        <v>582.37218957800633</v>
      </c>
      <c r="AO14" s="61">
        <v>517.66416851378347</v>
      </c>
      <c r="AP14" s="61">
        <v>0</v>
      </c>
      <c r="AQ14" s="61">
        <v>0</v>
      </c>
      <c r="AR14" s="61">
        <v>540.77879817194219</v>
      </c>
      <c r="AS14" s="61">
        <v>584.07365122320334</v>
      </c>
      <c r="AT14" s="61">
        <v>584.07365122320334</v>
      </c>
      <c r="AU14" s="67" t="s">
        <v>637</v>
      </c>
      <c r="AV14" s="67" t="s">
        <v>637</v>
      </c>
      <c r="AW14" s="67" t="s">
        <v>637</v>
      </c>
      <c r="AX14" s="61">
        <v>328.87132012657531</v>
      </c>
      <c r="AY14" s="61">
        <v>0</v>
      </c>
      <c r="AZ14" s="62">
        <v>150</v>
      </c>
    </row>
    <row r="15" spans="1:52" ht="20" x14ac:dyDescent="0.25">
      <c r="A15" s="19" t="s">
        <v>16</v>
      </c>
      <c r="B15" s="19" t="s">
        <v>28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61">
        <v>489.12663301073388</v>
      </c>
      <c r="J15" s="61">
        <v>489.12663301073388</v>
      </c>
      <c r="K15" s="61">
        <v>657.12459999999999</v>
      </c>
      <c r="L15" s="61">
        <v>220.26718786769905</v>
      </c>
      <c r="M15" s="61">
        <v>580.0373713855297</v>
      </c>
      <c r="N15" s="61">
        <v>199.22432523992782</v>
      </c>
      <c r="O15" s="61">
        <v>579.39187391772111</v>
      </c>
      <c r="P15" s="61">
        <v>735.27443384247169</v>
      </c>
      <c r="Q15" s="61">
        <v>848.59056219133424</v>
      </c>
      <c r="R15" s="61">
        <v>57.886006617365574</v>
      </c>
      <c r="S15" s="61">
        <v>691.7894054784233</v>
      </c>
      <c r="T15" s="61">
        <v>263.42068767981715</v>
      </c>
      <c r="U15" s="61">
        <v>567.66015832915741</v>
      </c>
      <c r="V15" s="61">
        <v>240.80559934589644</v>
      </c>
      <c r="W15" s="61">
        <v>615.98725439803809</v>
      </c>
      <c r="X15" s="61">
        <v>323.87727767128882</v>
      </c>
      <c r="Y15" s="61">
        <v>299.387080000114</v>
      </c>
      <c r="Z15" s="61">
        <v>885.07809999999995</v>
      </c>
      <c r="AA15" s="61">
        <v>301.25637149730886</v>
      </c>
      <c r="AB15" s="61">
        <v>301.25637149730886</v>
      </c>
      <c r="AC15" s="61">
        <v>840.42750573091109</v>
      </c>
      <c r="AD15" s="61">
        <v>808.97519999999997</v>
      </c>
      <c r="AE15" s="61">
        <v>303.51583785000003</v>
      </c>
      <c r="AF15" s="61">
        <v>182.59389958302222</v>
      </c>
      <c r="AG15" s="61">
        <v>182.59389958302222</v>
      </c>
      <c r="AH15" s="61">
        <v>182.59389958302222</v>
      </c>
      <c r="AI15" s="61">
        <v>182.59389958302222</v>
      </c>
      <c r="AJ15" s="61">
        <v>182.59389958302222</v>
      </c>
      <c r="AK15" s="61">
        <v>219.29188855499663</v>
      </c>
      <c r="AL15" s="67" t="s">
        <v>591</v>
      </c>
      <c r="AM15" s="61">
        <v>271.21440801251259</v>
      </c>
      <c r="AN15" s="61">
        <v>677.46239310940678</v>
      </c>
      <c r="AO15" s="61">
        <v>651.81195753463373</v>
      </c>
      <c r="AP15" s="61">
        <v>1121.0527</v>
      </c>
      <c r="AQ15" s="61">
        <v>988.27314035311531</v>
      </c>
      <c r="AR15" s="61">
        <v>347.23360524945008</v>
      </c>
      <c r="AS15" s="61">
        <v>348.4223973258417</v>
      </c>
      <c r="AT15" s="61">
        <v>347.23360524945008</v>
      </c>
      <c r="AU15" s="61">
        <v>601.65043131391167</v>
      </c>
      <c r="AV15" s="61">
        <v>601.65043131391167</v>
      </c>
      <c r="AW15" s="61">
        <v>601.65043131391167</v>
      </c>
      <c r="AX15" s="61">
        <v>702.38791971043827</v>
      </c>
      <c r="AY15" s="61">
        <v>582.8506148639575</v>
      </c>
      <c r="AZ15" s="62">
        <v>563.22260000000006</v>
      </c>
    </row>
    <row r="16" spans="1:52" x14ac:dyDescent="0.25">
      <c r="A16" s="19" t="s">
        <v>33</v>
      </c>
      <c r="B16" s="19" t="s">
        <v>34</v>
      </c>
      <c r="C16" s="61">
        <v>2.6157557290889304E-2</v>
      </c>
      <c r="D16" s="61">
        <v>2.6157557290889304E-2</v>
      </c>
      <c r="E16" s="61">
        <v>435.07865041936179</v>
      </c>
      <c r="F16" s="61">
        <v>435.07865041936179</v>
      </c>
      <c r="G16" s="61">
        <v>435.07865041936179</v>
      </c>
      <c r="H16" s="61">
        <v>435.07865041936179</v>
      </c>
      <c r="I16" s="61">
        <v>730.88203759228543</v>
      </c>
      <c r="J16" s="61">
        <v>730.88203759228543</v>
      </c>
      <c r="K16" s="61">
        <v>759.94</v>
      </c>
      <c r="L16" s="61">
        <v>524.97150320944354</v>
      </c>
      <c r="M16" s="61">
        <v>678.76713672774758</v>
      </c>
      <c r="N16" s="61">
        <v>555.35493004997534</v>
      </c>
      <c r="O16" s="61">
        <v>674.17001030890356</v>
      </c>
      <c r="P16" s="61">
        <v>855.55210797050893</v>
      </c>
      <c r="Q16" s="61">
        <v>699.28653073016471</v>
      </c>
      <c r="R16" s="61">
        <v>845.65145757753555</v>
      </c>
      <c r="S16" s="61">
        <v>804.949353559722</v>
      </c>
      <c r="T16" s="61">
        <v>442.60941441665523</v>
      </c>
      <c r="U16" s="61">
        <v>657.85852295905522</v>
      </c>
      <c r="V16" s="61">
        <v>615.16815107483683</v>
      </c>
      <c r="W16" s="61">
        <v>923.67910668850914</v>
      </c>
      <c r="X16" s="61">
        <v>1600.0311725593556</v>
      </c>
      <c r="Y16" s="61">
        <v>764.81385182912641</v>
      </c>
      <c r="Z16" s="61">
        <v>1029.8148000000001</v>
      </c>
      <c r="AA16" s="61">
        <v>772.85591198804934</v>
      </c>
      <c r="AB16" s="61">
        <v>772.85591198804934</v>
      </c>
      <c r="AC16" s="61">
        <v>741.55368152727453</v>
      </c>
      <c r="AD16" s="61">
        <v>555.35709999999995</v>
      </c>
      <c r="AE16" s="61">
        <v>1003.5605583500001</v>
      </c>
      <c r="AF16" s="61">
        <v>506.60956256110899</v>
      </c>
      <c r="AG16" s="61">
        <v>506.60956256110899</v>
      </c>
      <c r="AH16" s="61">
        <v>506.60956256110899</v>
      </c>
      <c r="AI16" s="61">
        <v>506.60956256110899</v>
      </c>
      <c r="AJ16" s="61">
        <v>506.60956256110899</v>
      </c>
      <c r="AK16" s="61">
        <v>560.23530641579714</v>
      </c>
      <c r="AL16" s="61">
        <v>486.87552387343095</v>
      </c>
      <c r="AM16" s="61">
        <v>1141.3335772215796</v>
      </c>
      <c r="AN16" s="61">
        <v>1015.8607872803914</v>
      </c>
      <c r="AO16" s="61">
        <v>62.961280593916705</v>
      </c>
      <c r="AP16" s="61">
        <v>1057.8381999999999</v>
      </c>
      <c r="AQ16" s="61">
        <v>932.55256582419884</v>
      </c>
      <c r="AR16" s="61">
        <v>583.43529139930979</v>
      </c>
      <c r="AS16" s="61">
        <v>585.43274568085735</v>
      </c>
      <c r="AT16" s="61">
        <v>583.43529139930979</v>
      </c>
      <c r="AU16" s="61">
        <v>700.0652519035101</v>
      </c>
      <c r="AV16" s="61">
        <v>700.0652519035101</v>
      </c>
      <c r="AW16" s="61">
        <v>700.0652519035101</v>
      </c>
      <c r="AX16" s="61">
        <v>1053.2405832003949</v>
      </c>
      <c r="AY16" s="61">
        <v>774.62726878693684</v>
      </c>
      <c r="AZ16" s="62">
        <v>655.35569999999996</v>
      </c>
    </row>
    <row r="17" spans="1:52" x14ac:dyDescent="0.25">
      <c r="A17" s="19" t="s">
        <v>35</v>
      </c>
      <c r="B17" s="19" t="s">
        <v>36</v>
      </c>
      <c r="C17" s="61">
        <v>1.3078778645444652E-2</v>
      </c>
      <c r="D17" s="61">
        <v>1.3078778645444652E-2</v>
      </c>
      <c r="E17" s="61">
        <v>81.899311877774409</v>
      </c>
      <c r="F17" s="61">
        <v>81.899311877774409</v>
      </c>
      <c r="G17" s="61">
        <v>81.899311877774409</v>
      </c>
      <c r="H17" s="61">
        <v>81.899311877774409</v>
      </c>
      <c r="I17" s="61">
        <v>162.20644109198608</v>
      </c>
      <c r="J17" s="61">
        <v>162.20644109198608</v>
      </c>
      <c r="K17" s="61">
        <v>307.32870000000003</v>
      </c>
      <c r="L17" s="61">
        <v>115.1349886873396</v>
      </c>
      <c r="M17" s="61">
        <v>382.57784070109409</v>
      </c>
      <c r="N17" s="61">
        <v>172.77708934888122</v>
      </c>
      <c r="O17" s="61">
        <v>271.49422724302838</v>
      </c>
      <c r="P17" s="61">
        <v>344.53851117059827</v>
      </c>
      <c r="Q17" s="61">
        <v>279.71461229206585</v>
      </c>
      <c r="R17" s="61">
        <v>340.55140303252875</v>
      </c>
      <c r="S17" s="61">
        <v>324.15931249443059</v>
      </c>
      <c r="T17" s="61">
        <v>202.90393833004936</v>
      </c>
      <c r="U17" s="61">
        <v>317.0106186648614</v>
      </c>
      <c r="V17" s="61">
        <v>147.41656441914853</v>
      </c>
      <c r="W17" s="61">
        <v>411.6909551412748</v>
      </c>
      <c r="X17" s="61">
        <v>210.32667832836691</v>
      </c>
      <c r="Y17" s="61">
        <v>156.49779181824138</v>
      </c>
      <c r="Z17" s="61">
        <v>425.54160000000002</v>
      </c>
      <c r="AA17" s="61">
        <v>207.99023119237518</v>
      </c>
      <c r="AB17" s="61">
        <v>207.99023119237518</v>
      </c>
      <c r="AC17" s="61">
        <v>394.28951847059966</v>
      </c>
      <c r="AD17" s="61">
        <v>1133.5309</v>
      </c>
      <c r="AE17" s="61">
        <v>244.77090990000002</v>
      </c>
      <c r="AF17" s="61">
        <v>104.98894727929211</v>
      </c>
      <c r="AG17" s="61">
        <v>104.98894727929211</v>
      </c>
      <c r="AH17" s="61">
        <v>104.98894727929211</v>
      </c>
      <c r="AI17" s="61">
        <v>104.98894727929211</v>
      </c>
      <c r="AJ17" s="61">
        <v>104.98894727929211</v>
      </c>
      <c r="AK17" s="61">
        <v>114.62837061383847</v>
      </c>
      <c r="AL17" s="61">
        <v>1399.3242970561932</v>
      </c>
      <c r="AM17" s="61">
        <v>208.91149787603797</v>
      </c>
      <c r="AN17" s="61">
        <v>386.60543575336669</v>
      </c>
      <c r="AO17" s="61">
        <v>170.44412452088494</v>
      </c>
      <c r="AP17" s="61">
        <v>637.3732</v>
      </c>
      <c r="AQ17" s="61">
        <v>490.24136270674103</v>
      </c>
      <c r="AR17" s="61">
        <v>267.46614325694264</v>
      </c>
      <c r="AS17" s="61">
        <v>267.46614325694264</v>
      </c>
      <c r="AT17" s="61">
        <v>267.46614325694264</v>
      </c>
      <c r="AU17" s="61">
        <v>281.92807330039801</v>
      </c>
      <c r="AV17" s="61">
        <v>281.92807330039801</v>
      </c>
      <c r="AW17" s="61">
        <v>281.92807330039801</v>
      </c>
      <c r="AX17" s="61">
        <v>400.83362009174675</v>
      </c>
      <c r="AY17" s="61">
        <v>164.20092590791057</v>
      </c>
      <c r="AZ17" s="62">
        <v>263.91759999999999</v>
      </c>
    </row>
    <row r="18" spans="1:52" ht="20" x14ac:dyDescent="0.25">
      <c r="A18" s="19" t="s">
        <v>37</v>
      </c>
      <c r="B18" s="19" t="s">
        <v>38</v>
      </c>
      <c r="C18" s="61">
        <v>1.3078778645444652E-2</v>
      </c>
      <c r="D18" s="61">
        <v>1.3078778645444652E-2</v>
      </c>
      <c r="E18" s="61">
        <v>193.61823906716265</v>
      </c>
      <c r="F18" s="61">
        <v>193.61823906716265</v>
      </c>
      <c r="G18" s="61">
        <v>193.61823906716265</v>
      </c>
      <c r="H18" s="61">
        <v>193.61823906716265</v>
      </c>
      <c r="I18" s="61">
        <v>987.00010227468863</v>
      </c>
      <c r="J18" s="61">
        <v>987.00010227468863</v>
      </c>
      <c r="K18" s="61">
        <v>1152.2031999999999</v>
      </c>
      <c r="L18" s="61">
        <v>937.71006160085676</v>
      </c>
      <c r="M18" s="61">
        <v>1024.32131542551</v>
      </c>
      <c r="N18" s="61">
        <v>925.5915500832923</v>
      </c>
      <c r="O18" s="61">
        <v>1022.2056518015089</v>
      </c>
      <c r="P18" s="61">
        <v>1297.2251115587512</v>
      </c>
      <c r="Q18" s="61">
        <v>1080.7155474920726</v>
      </c>
      <c r="R18" s="61">
        <v>1282.2133705692204</v>
      </c>
      <c r="S18" s="61">
        <v>1220.5131994754581</v>
      </c>
      <c r="T18" s="61">
        <v>0</v>
      </c>
      <c r="U18" s="61">
        <v>1168.1869698114374</v>
      </c>
      <c r="V18" s="61">
        <v>1200.5885727623709</v>
      </c>
      <c r="W18" s="61">
        <v>626.03128225845614</v>
      </c>
      <c r="X18" s="61">
        <v>1943.2636660277333</v>
      </c>
      <c r="Y18" s="61">
        <v>1274.4948395850024</v>
      </c>
      <c r="Z18" s="61">
        <v>1561.4837</v>
      </c>
      <c r="AA18" s="61">
        <v>1243.8836895120317</v>
      </c>
      <c r="AB18" s="61">
        <v>1243.8836895120317</v>
      </c>
      <c r="AC18" s="61">
        <v>653.53186241915898</v>
      </c>
      <c r="AD18" s="61">
        <v>1545.3395</v>
      </c>
      <c r="AE18" s="61">
        <v>1542.0564309499998</v>
      </c>
      <c r="AF18" s="61">
        <v>804.67773091964227</v>
      </c>
      <c r="AG18" s="61">
        <v>804.67773091964227</v>
      </c>
      <c r="AH18" s="61">
        <v>804.67773091964227</v>
      </c>
      <c r="AI18" s="61">
        <v>804.67773091964227</v>
      </c>
      <c r="AJ18" s="61">
        <v>804.67773091964227</v>
      </c>
      <c r="AK18" s="61">
        <v>933.59163286115438</v>
      </c>
      <c r="AL18" s="67" t="s">
        <v>592</v>
      </c>
      <c r="AM18" s="61">
        <v>765.84543247031786</v>
      </c>
      <c r="AN18" s="61">
        <v>587.88924783219602</v>
      </c>
      <c r="AO18" s="61">
        <v>170.44412452088494</v>
      </c>
      <c r="AP18" s="61">
        <v>1523.9784999999999</v>
      </c>
      <c r="AQ18" s="61">
        <v>1343.4681283596758</v>
      </c>
      <c r="AR18" s="61">
        <v>916.28478372981908</v>
      </c>
      <c r="AS18" s="61">
        <v>916.28478372981908</v>
      </c>
      <c r="AT18" s="61">
        <v>916.28478372981908</v>
      </c>
      <c r="AU18" s="61">
        <v>1061.4787447439537</v>
      </c>
      <c r="AV18" s="61">
        <v>1061.4787447439537</v>
      </c>
      <c r="AW18" s="61">
        <v>1061.4787447439537</v>
      </c>
      <c r="AX18" s="61">
        <v>609.51738654064764</v>
      </c>
      <c r="AY18" s="61">
        <v>1050.3845489376265</v>
      </c>
      <c r="AZ18" s="62">
        <v>993.67870000000005</v>
      </c>
    </row>
    <row r="19" spans="1:52" x14ac:dyDescent="0.25">
      <c r="A19" s="19" t="s">
        <v>18</v>
      </c>
      <c r="B19" s="19" t="s">
        <v>19</v>
      </c>
      <c r="C19" s="61">
        <v>1.3078778645444652E-2</v>
      </c>
      <c r="D19" s="61">
        <v>1.3078778645444652E-2</v>
      </c>
      <c r="E19" s="61">
        <v>100.77198946315103</v>
      </c>
      <c r="F19" s="61">
        <v>100.77198946315103</v>
      </c>
      <c r="G19" s="61">
        <v>100.77198946315103</v>
      </c>
      <c r="H19" s="61">
        <v>100.77198946315103</v>
      </c>
      <c r="I19" s="61">
        <v>85.973475970496409</v>
      </c>
      <c r="J19" s="61">
        <v>85.973475970496409</v>
      </c>
      <c r="K19" s="61">
        <v>36.879399999999997</v>
      </c>
      <c r="L19" s="61">
        <v>75.010630366644477</v>
      </c>
      <c r="M19" s="61">
        <v>49.364882671108923</v>
      </c>
      <c r="N19" s="61">
        <v>104.90037567610644</v>
      </c>
      <c r="O19" s="61">
        <v>206.42838562945099</v>
      </c>
      <c r="P19" s="61">
        <v>41.557734582444759</v>
      </c>
      <c r="Q19" s="61">
        <v>47.971056008089285</v>
      </c>
      <c r="R19" s="61">
        <v>41.171975708883906</v>
      </c>
      <c r="S19" s="61">
        <v>39.101131710867307</v>
      </c>
      <c r="T19" s="61">
        <v>185.62459850737648</v>
      </c>
      <c r="U19" s="61">
        <v>37.425302979944803</v>
      </c>
      <c r="V19" s="61">
        <v>131.94154875189307</v>
      </c>
      <c r="W19" s="61">
        <v>66.784916717331498</v>
      </c>
      <c r="X19" s="61">
        <v>110.96990390331014</v>
      </c>
      <c r="Y19" s="61">
        <v>128.21762019891244</v>
      </c>
      <c r="Z19" s="61">
        <v>50.019500000000001</v>
      </c>
      <c r="AA19" s="61">
        <v>134.36145837403637</v>
      </c>
      <c r="AB19" s="61">
        <v>134.36145837403637</v>
      </c>
      <c r="AC19" s="61">
        <v>151.08435895770322</v>
      </c>
      <c r="AD19" s="61">
        <v>86.031800000000004</v>
      </c>
      <c r="AE19" s="61">
        <v>97.908320899999993</v>
      </c>
      <c r="AF19" s="61">
        <v>60.547924454433378</v>
      </c>
      <c r="AG19" s="61">
        <v>60.547924454433378</v>
      </c>
      <c r="AH19" s="61">
        <v>60.547924454433378</v>
      </c>
      <c r="AI19" s="61">
        <v>60.547924454433378</v>
      </c>
      <c r="AJ19" s="61">
        <v>60.547924454433378</v>
      </c>
      <c r="AK19" s="61">
        <v>30.95834403320713</v>
      </c>
      <c r="AL19" s="61">
        <v>78.158823861046656</v>
      </c>
      <c r="AM19" s="61">
        <v>191.11605545355852</v>
      </c>
      <c r="AN19" s="61">
        <v>62.714760309680535</v>
      </c>
      <c r="AO19" s="61">
        <v>170.44412452088494</v>
      </c>
      <c r="AP19" s="61">
        <v>176.16579999999999</v>
      </c>
      <c r="AQ19" s="61">
        <v>77.116618852745788</v>
      </c>
      <c r="AR19" s="61">
        <v>227.32468748539395</v>
      </c>
      <c r="AS19" s="61">
        <v>244.68663369270567</v>
      </c>
      <c r="AT19" s="61">
        <v>244.68663369270567</v>
      </c>
      <c r="AU19" s="61">
        <v>38.645914208187655</v>
      </c>
      <c r="AV19" s="61">
        <v>38.645914208187655</v>
      </c>
      <c r="AW19" s="61">
        <v>38.645914208187655</v>
      </c>
      <c r="AX19" s="61">
        <v>65.02327788558641</v>
      </c>
      <c r="AY19" s="61">
        <v>75.206530950188053</v>
      </c>
      <c r="AZ19" s="62">
        <v>31.833400000000001</v>
      </c>
    </row>
    <row r="20" spans="1:52" ht="20" x14ac:dyDescent="0.25">
      <c r="A20" s="19" t="s">
        <v>29</v>
      </c>
      <c r="B20" s="19" t="s">
        <v>30</v>
      </c>
      <c r="C20" s="61">
        <v>1.3078778645444652E-2</v>
      </c>
      <c r="D20" s="61">
        <v>1.3078778645444652E-2</v>
      </c>
      <c r="E20" s="61">
        <v>149.92203961273202</v>
      </c>
      <c r="F20" s="61">
        <v>149.92203961273202</v>
      </c>
      <c r="G20" s="61">
        <v>149.92203961273202</v>
      </c>
      <c r="H20" s="61">
        <v>149.92203961273202</v>
      </c>
      <c r="I20" s="61">
        <v>190.73552618483589</v>
      </c>
      <c r="J20" s="61">
        <v>190.73552618483589</v>
      </c>
      <c r="K20" s="61">
        <v>106.1681</v>
      </c>
      <c r="L20" s="67" t="s">
        <v>318</v>
      </c>
      <c r="M20" s="61">
        <v>104.90037567610644</v>
      </c>
      <c r="N20" s="61">
        <v>104.90037567610644</v>
      </c>
      <c r="O20" s="61">
        <v>93.457292628879586</v>
      </c>
      <c r="P20" s="61">
        <v>118.6016393004594</v>
      </c>
      <c r="Q20" s="61">
        <v>108.07155474920727</v>
      </c>
      <c r="R20" s="61">
        <v>259.28567671124756</v>
      </c>
      <c r="S20" s="61">
        <v>111.58790787967926</v>
      </c>
      <c r="T20" s="61">
        <v>0</v>
      </c>
      <c r="U20" s="61">
        <v>106.81042624495545</v>
      </c>
      <c r="V20" s="61">
        <v>263.87047514190425</v>
      </c>
      <c r="W20" s="61">
        <v>139.32563045282654</v>
      </c>
      <c r="X20" s="61">
        <v>0</v>
      </c>
      <c r="Y20" s="61">
        <v>0</v>
      </c>
      <c r="Z20" s="61">
        <v>142.7465</v>
      </c>
      <c r="AA20" s="61">
        <v>169.62572324863925</v>
      </c>
      <c r="AB20" s="61">
        <v>169.62572324863925</v>
      </c>
      <c r="AC20" s="61">
        <v>144.69340127361454</v>
      </c>
      <c r="AD20" s="61">
        <v>142.44040000000001</v>
      </c>
      <c r="AE20" s="61">
        <v>146.86248135000005</v>
      </c>
      <c r="AF20" s="61">
        <v>84.606477660967983</v>
      </c>
      <c r="AG20" s="61">
        <v>84.606477660967983</v>
      </c>
      <c r="AH20" s="61">
        <v>84.606477660967983</v>
      </c>
      <c r="AI20" s="61">
        <v>84.606477660967983</v>
      </c>
      <c r="AJ20" s="61">
        <v>84.606477660967983</v>
      </c>
      <c r="AK20" s="61">
        <v>106.00953289912373</v>
      </c>
      <c r="AL20" s="61">
        <v>128.98606920309197</v>
      </c>
      <c r="AM20" s="61">
        <v>54.906005998858966</v>
      </c>
      <c r="AN20" s="61">
        <v>130.8283148441331</v>
      </c>
      <c r="AO20" s="61">
        <v>170.44412452088494</v>
      </c>
      <c r="AP20" s="61">
        <v>0</v>
      </c>
      <c r="AQ20" s="61">
        <v>0</v>
      </c>
      <c r="AR20" s="61">
        <v>105.24469234543294</v>
      </c>
      <c r="AS20" s="61">
        <v>105.24469234543294</v>
      </c>
      <c r="AT20" s="61">
        <v>105.24469234543294</v>
      </c>
      <c r="AU20" s="61">
        <v>106.50530079278161</v>
      </c>
      <c r="AV20" s="61">
        <v>106.50530079278161</v>
      </c>
      <c r="AW20" s="61">
        <v>106.50530079278161</v>
      </c>
      <c r="AX20" s="61">
        <v>135.64634428270372</v>
      </c>
      <c r="AY20" s="61">
        <v>137.87864007534475</v>
      </c>
      <c r="AZ20" s="62">
        <v>30.36</v>
      </c>
    </row>
    <row r="21" spans="1:52" ht="60" x14ac:dyDescent="0.25">
      <c r="A21" s="19" t="s">
        <v>20</v>
      </c>
      <c r="B21" s="19" t="s">
        <v>21</v>
      </c>
      <c r="C21" s="61">
        <v>2.6157557290889304E-2</v>
      </c>
      <c r="D21" s="61">
        <v>2.6157557290889304E-2</v>
      </c>
      <c r="E21" s="61">
        <v>352.31613915098802</v>
      </c>
      <c r="F21" s="61">
        <v>352.31613915098802</v>
      </c>
      <c r="G21" s="61">
        <v>352.31613915098802</v>
      </c>
      <c r="H21" s="61">
        <v>352.31613915098802</v>
      </c>
      <c r="I21" s="67" t="s">
        <v>192</v>
      </c>
      <c r="J21" s="67" t="s">
        <v>192</v>
      </c>
      <c r="K21" s="67" t="s">
        <v>236</v>
      </c>
      <c r="L21" s="67" t="s">
        <v>311</v>
      </c>
      <c r="M21" s="67" t="s">
        <v>236</v>
      </c>
      <c r="N21" s="67" t="s">
        <v>350</v>
      </c>
      <c r="O21" s="61">
        <v>56.059358579747595</v>
      </c>
      <c r="P21" s="67" t="s">
        <v>236</v>
      </c>
      <c r="Q21" s="67" t="s">
        <v>236</v>
      </c>
      <c r="R21" s="67" t="s">
        <v>236</v>
      </c>
      <c r="S21" s="67" t="s">
        <v>236</v>
      </c>
      <c r="T21" s="61">
        <v>0</v>
      </c>
      <c r="U21" s="61">
        <v>160.11466047237766</v>
      </c>
      <c r="V21" s="61">
        <v>160.11466047237766</v>
      </c>
      <c r="W21" s="61">
        <v>160.11466047237766</v>
      </c>
      <c r="X21" s="61">
        <v>0</v>
      </c>
      <c r="Y21" s="61">
        <v>0</v>
      </c>
      <c r="Z21" s="67" t="s">
        <v>236</v>
      </c>
      <c r="AA21" s="61">
        <v>53.100275778949644</v>
      </c>
      <c r="AB21" s="61">
        <v>53.100275778949644</v>
      </c>
      <c r="AC21" s="67" t="s">
        <v>525</v>
      </c>
      <c r="AD21" s="67" t="s">
        <v>536</v>
      </c>
      <c r="AE21" s="67" t="s">
        <v>538</v>
      </c>
      <c r="AF21" s="67" t="s">
        <v>547</v>
      </c>
      <c r="AG21" s="67" t="s">
        <v>547</v>
      </c>
      <c r="AH21" s="67" t="s">
        <v>547</v>
      </c>
      <c r="AI21" s="67" t="s">
        <v>547</v>
      </c>
      <c r="AJ21" s="67" t="s">
        <v>547</v>
      </c>
      <c r="AK21" s="67" t="s">
        <v>570</v>
      </c>
      <c r="AL21" s="61">
        <v>0</v>
      </c>
      <c r="AM21" s="61">
        <v>0</v>
      </c>
      <c r="AN21" s="61">
        <v>331.76699852503179</v>
      </c>
      <c r="AO21" s="61">
        <v>170.44412452088494</v>
      </c>
      <c r="AP21" s="61">
        <v>456.75220000000002</v>
      </c>
      <c r="AQ21" s="61">
        <v>410.35999823018079</v>
      </c>
      <c r="AR21" s="67" t="s">
        <v>404</v>
      </c>
      <c r="AS21" s="67" t="s">
        <v>404</v>
      </c>
      <c r="AT21" s="67" t="s">
        <v>404</v>
      </c>
      <c r="AU21" s="67" t="s">
        <v>236</v>
      </c>
      <c r="AV21" s="67" t="s">
        <v>236</v>
      </c>
      <c r="AW21" s="67" t="s">
        <v>236</v>
      </c>
      <c r="AX21" s="61">
        <v>245.64489874622882</v>
      </c>
      <c r="AY21" s="67" t="s">
        <v>118</v>
      </c>
      <c r="AZ21" s="62">
        <v>30</v>
      </c>
    </row>
    <row r="22" spans="1:52" ht="30" x14ac:dyDescent="0.25">
      <c r="A22" s="19" t="s">
        <v>22</v>
      </c>
      <c r="B22" s="19" t="s">
        <v>23</v>
      </c>
      <c r="C22" s="61">
        <v>1.3078778645444652E-2</v>
      </c>
      <c r="D22" s="61">
        <v>1.3078778645444652E-2</v>
      </c>
      <c r="E22" s="61">
        <v>56.081802831666664</v>
      </c>
      <c r="F22" s="61">
        <v>56.081802831666664</v>
      </c>
      <c r="G22" s="61">
        <v>56.081802831666664</v>
      </c>
      <c r="H22" s="61">
        <v>56.081802831666664</v>
      </c>
      <c r="I22" s="67" t="s">
        <v>193</v>
      </c>
      <c r="J22" s="67" t="s">
        <v>193</v>
      </c>
      <c r="K22" s="67" t="s">
        <v>236</v>
      </c>
      <c r="L22" s="67" t="s">
        <v>309</v>
      </c>
      <c r="M22" s="67" t="s">
        <v>236</v>
      </c>
      <c r="N22" s="67" t="s">
        <v>350</v>
      </c>
      <c r="O22" s="61">
        <v>56.059358579747595</v>
      </c>
      <c r="P22" s="67" t="s">
        <v>236</v>
      </c>
      <c r="Q22" s="67" t="s">
        <v>236</v>
      </c>
      <c r="R22" s="67" t="s">
        <v>236</v>
      </c>
      <c r="S22" s="67" t="s">
        <v>236</v>
      </c>
      <c r="T22" s="61">
        <v>0</v>
      </c>
      <c r="U22" s="61">
        <v>25.244723763875079</v>
      </c>
      <c r="V22" s="61">
        <v>25.244723763875079</v>
      </c>
      <c r="W22" s="61">
        <v>25.244723763875079</v>
      </c>
      <c r="X22" s="61">
        <v>0</v>
      </c>
      <c r="Y22" s="61">
        <v>0</v>
      </c>
      <c r="Z22" s="67" t="s">
        <v>236</v>
      </c>
      <c r="AA22" s="61">
        <v>53.100275778949644</v>
      </c>
      <c r="AB22" s="61">
        <v>17.70013493865137</v>
      </c>
      <c r="AC22" s="61">
        <v>179.53596463731853</v>
      </c>
      <c r="AD22" s="61">
        <v>215.3792</v>
      </c>
      <c r="AE22" s="67" t="s">
        <v>539</v>
      </c>
      <c r="AF22" s="61">
        <v>1.8323862808926228</v>
      </c>
      <c r="AG22" s="61">
        <v>1.8323862808926228</v>
      </c>
      <c r="AH22" s="61">
        <v>1.8323862808926228</v>
      </c>
      <c r="AI22" s="61">
        <v>1.8323862808926228</v>
      </c>
      <c r="AJ22" s="61">
        <v>1.8323862808926228</v>
      </c>
      <c r="AK22" s="67" t="s">
        <v>570</v>
      </c>
      <c r="AL22" s="61">
        <v>409.49077906655305</v>
      </c>
      <c r="AM22" s="61">
        <v>21.663481503522274</v>
      </c>
      <c r="AN22" s="61">
        <v>331.76699852503179</v>
      </c>
      <c r="AO22" s="61">
        <v>170.44412452088494</v>
      </c>
      <c r="AP22" s="61">
        <v>336.3383</v>
      </c>
      <c r="AQ22" s="61">
        <v>263.65070319770172</v>
      </c>
      <c r="AR22" s="61">
        <v>1.8134056753839756</v>
      </c>
      <c r="AS22" s="61">
        <v>1.8134056753839756</v>
      </c>
      <c r="AT22" s="61">
        <v>1.8134056753839756</v>
      </c>
      <c r="AU22" s="67" t="s">
        <v>236</v>
      </c>
      <c r="AV22" s="67" t="s">
        <v>236</v>
      </c>
      <c r="AW22" s="67" t="s">
        <v>236</v>
      </c>
      <c r="AX22" s="61">
        <v>245.64489874622882</v>
      </c>
      <c r="AY22" s="67" t="s">
        <v>118</v>
      </c>
      <c r="AZ22" s="74" t="s">
        <v>236</v>
      </c>
    </row>
    <row r="23" spans="1:52" ht="50" x14ac:dyDescent="0.25">
      <c r="A23" s="19" t="s">
        <v>31</v>
      </c>
      <c r="B23" s="19" t="s">
        <v>32</v>
      </c>
      <c r="C23" s="61">
        <v>1.3078778645444652E-2</v>
      </c>
      <c r="D23" s="61">
        <v>1.3078778645444652E-2</v>
      </c>
      <c r="E23" s="61">
        <v>291.39518822050684</v>
      </c>
      <c r="F23" s="61">
        <v>291.39518822050684</v>
      </c>
      <c r="G23" s="61">
        <v>291.39518822050684</v>
      </c>
      <c r="H23" s="61">
        <v>291.39518822050684</v>
      </c>
      <c r="I23" s="67" t="s">
        <v>198</v>
      </c>
      <c r="J23" s="61">
        <v>323.21297323811734</v>
      </c>
      <c r="K23" s="61">
        <v>11.175599999999999</v>
      </c>
      <c r="L23" s="61">
        <v>260.26717616382751</v>
      </c>
      <c r="M23" s="61">
        <v>12.341220667777231</v>
      </c>
      <c r="N23" s="61">
        <v>12.612727522468328</v>
      </c>
      <c r="O23" s="61">
        <v>915.84269237823878</v>
      </c>
      <c r="P23" s="61">
        <v>12.546109945189217</v>
      </c>
      <c r="Q23" s="61">
        <v>381.42901676190797</v>
      </c>
      <c r="R23" s="61">
        <v>12.903701876363259</v>
      </c>
      <c r="S23" s="61">
        <v>13.615489876439529</v>
      </c>
      <c r="T23" s="61">
        <v>13.615489876439529</v>
      </c>
      <c r="U23" s="61">
        <v>176.71306634712556</v>
      </c>
      <c r="V23" s="61">
        <v>176.71306634712556</v>
      </c>
      <c r="W23" s="61">
        <v>176.71306634712556</v>
      </c>
      <c r="X23" s="61">
        <v>0</v>
      </c>
      <c r="Y23" s="61">
        <v>185.36270382819555</v>
      </c>
      <c r="Z23" s="61">
        <v>14.742000000000001</v>
      </c>
      <c r="AA23" s="61">
        <v>188.12227457881184</v>
      </c>
      <c r="AB23" s="61">
        <v>152.36818523528243</v>
      </c>
      <c r="AC23" s="61">
        <v>264.70046068322603</v>
      </c>
      <c r="AD23" s="61">
        <v>632.95420000000001</v>
      </c>
      <c r="AE23" s="61">
        <v>227.11996999999997</v>
      </c>
      <c r="AF23" s="61">
        <v>309.22715344239822</v>
      </c>
      <c r="AG23" s="61">
        <v>309.22715344239822</v>
      </c>
      <c r="AH23" s="61">
        <v>309.22715344239822</v>
      </c>
      <c r="AI23" s="61">
        <v>309.22715344239822</v>
      </c>
      <c r="AJ23" s="61">
        <v>309.22715344239822</v>
      </c>
      <c r="AK23" s="61">
        <v>11.09376844387717</v>
      </c>
      <c r="AL23" s="61">
        <v>409.49077906655305</v>
      </c>
      <c r="AM23" s="61">
        <v>21.663481503522274</v>
      </c>
      <c r="AN23" s="67" t="s">
        <v>606</v>
      </c>
      <c r="AO23" s="61">
        <v>170.44412452088494</v>
      </c>
      <c r="AP23" s="61">
        <v>143.34989999999999</v>
      </c>
      <c r="AQ23" s="61">
        <v>12.626461484005564</v>
      </c>
      <c r="AR23" s="61">
        <v>93.54710635298693</v>
      </c>
      <c r="AS23" s="61">
        <v>93.54710635298693</v>
      </c>
      <c r="AT23" s="61">
        <v>93.54710635298693</v>
      </c>
      <c r="AU23" s="67" t="s">
        <v>641</v>
      </c>
      <c r="AV23" s="67" t="s">
        <v>641</v>
      </c>
      <c r="AW23" s="67" t="s">
        <v>641</v>
      </c>
      <c r="AX23" s="67" t="s">
        <v>606</v>
      </c>
      <c r="AY23" s="61">
        <v>12.534421825031345</v>
      </c>
      <c r="AZ23" s="62">
        <v>10</v>
      </c>
    </row>
    <row r="24" spans="1:52" ht="30.5" thickBot="1" x14ac:dyDescent="0.3">
      <c r="A24" s="19" t="s">
        <v>24</v>
      </c>
      <c r="B24" s="19" t="s">
        <v>25</v>
      </c>
      <c r="C24" s="61">
        <v>1.3078778645444652E-2</v>
      </c>
      <c r="D24" s="61">
        <v>1.3078778645444652E-2</v>
      </c>
      <c r="E24" s="61">
        <v>151.43917793560362</v>
      </c>
      <c r="F24" s="61">
        <v>151.43917793560362</v>
      </c>
      <c r="G24" s="61">
        <v>151.43917793560362</v>
      </c>
      <c r="H24" s="61">
        <v>151.43917793560362</v>
      </c>
      <c r="I24" s="71" t="s">
        <v>195</v>
      </c>
      <c r="J24" s="71" t="s">
        <v>195</v>
      </c>
      <c r="K24" s="71" t="s">
        <v>237</v>
      </c>
      <c r="L24" s="38">
        <v>336.96639878246765</v>
      </c>
      <c r="M24" s="71" t="s">
        <v>237</v>
      </c>
      <c r="N24" s="71" t="s">
        <v>354</v>
      </c>
      <c r="O24" s="71" t="s">
        <v>237</v>
      </c>
      <c r="P24" s="71" t="s">
        <v>237</v>
      </c>
      <c r="Q24" s="71" t="s">
        <v>237</v>
      </c>
      <c r="R24" s="71" t="s">
        <v>237</v>
      </c>
      <c r="S24" s="71" t="s">
        <v>237</v>
      </c>
      <c r="T24" s="38">
        <v>0</v>
      </c>
      <c r="U24" s="71" t="s">
        <v>237</v>
      </c>
      <c r="V24" s="38">
        <v>0</v>
      </c>
      <c r="W24" s="38">
        <v>138.13912843592442</v>
      </c>
      <c r="X24" s="38">
        <v>0</v>
      </c>
      <c r="Y24" s="71" t="s">
        <v>118</v>
      </c>
      <c r="Z24" s="71" t="s">
        <v>237</v>
      </c>
      <c r="AA24" s="38">
        <v>575.50542699834455</v>
      </c>
      <c r="AB24" s="38">
        <v>179.55254000167344</v>
      </c>
      <c r="AC24" s="38">
        <v>138.1045881825527</v>
      </c>
      <c r="AD24" s="38">
        <v>331.85969999999998</v>
      </c>
      <c r="AE24" s="38">
        <v>43.243005000000004</v>
      </c>
      <c r="AF24" s="38">
        <v>51.576377486219634</v>
      </c>
      <c r="AG24" s="38">
        <v>51.576377486219634</v>
      </c>
      <c r="AH24" s="38">
        <v>51.576377486219634</v>
      </c>
      <c r="AI24" s="38">
        <v>51.576377486219634</v>
      </c>
      <c r="AJ24" s="38">
        <v>51.576377486219634</v>
      </c>
      <c r="AK24" s="38">
        <v>335.4833733135693</v>
      </c>
      <c r="AL24" s="71" t="s">
        <v>429</v>
      </c>
      <c r="AM24" s="38">
        <v>296.75857766135698</v>
      </c>
      <c r="AN24" s="38">
        <v>208.61779053485517</v>
      </c>
      <c r="AO24" s="38">
        <v>209.41898145862268</v>
      </c>
      <c r="AP24" s="38">
        <v>422.29199999999997</v>
      </c>
      <c r="AQ24" s="38">
        <v>44.066639344426164</v>
      </c>
      <c r="AR24" s="38">
        <v>44.965744432206357</v>
      </c>
      <c r="AS24" s="38">
        <v>44.965744432206357</v>
      </c>
      <c r="AT24" s="38">
        <v>44.965744432206357</v>
      </c>
      <c r="AU24" s="71" t="s">
        <v>640</v>
      </c>
      <c r="AV24" s="71" t="s">
        <v>640</v>
      </c>
      <c r="AW24" s="71" t="s">
        <v>640</v>
      </c>
      <c r="AX24" s="38">
        <v>216.29341133364488</v>
      </c>
      <c r="AY24" s="71" t="s">
        <v>118</v>
      </c>
      <c r="AZ24" s="72" t="s">
        <v>237</v>
      </c>
    </row>
  </sheetData>
  <sheetProtection algorithmName="SHA-512" hashValue="nj5Q5YxbOJYsgqr+10FCdcYTP++WvX4ODpFBcFo+zElHiCgYG9/NXIoCsFmhsLf7XV6gNlD4Z4G5O8Mm5JPNUw==" saltValue="PpeKDG9Fje7fZXGTHo2QW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V2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305</v>
      </c>
      <c r="K4" s="25" t="s">
        <v>345</v>
      </c>
      <c r="L4" s="25" t="s">
        <v>345</v>
      </c>
      <c r="M4" s="25" t="s">
        <v>383</v>
      </c>
      <c r="N4" s="25" t="s">
        <v>391</v>
      </c>
      <c r="O4" s="25" t="s">
        <v>398</v>
      </c>
      <c r="P4" s="25" t="s">
        <v>423</v>
      </c>
      <c r="Q4" s="25" t="s">
        <v>432</v>
      </c>
      <c r="R4" s="25" t="s">
        <v>432</v>
      </c>
      <c r="S4" s="25" t="s">
        <v>432</v>
      </c>
      <c r="T4" s="25" t="s">
        <v>464</v>
      </c>
      <c r="U4" s="25" t="s">
        <v>464</v>
      </c>
      <c r="V4" s="25" t="s">
        <v>464</v>
      </c>
      <c r="W4" s="25" t="s">
        <v>489</v>
      </c>
      <c r="X4" s="25" t="s">
        <v>493</v>
      </c>
      <c r="Y4" s="25" t="s">
        <v>494</v>
      </c>
      <c r="Z4" s="25" t="s">
        <v>505</v>
      </c>
      <c r="AA4" s="25" t="s">
        <v>520</v>
      </c>
      <c r="AB4" s="25" t="s">
        <v>524</v>
      </c>
      <c r="AC4" s="25" t="s">
        <v>531</v>
      </c>
      <c r="AD4" s="25" t="s">
        <v>537</v>
      </c>
      <c r="AE4" s="25" t="s">
        <v>544</v>
      </c>
      <c r="AF4" s="25" t="s">
        <v>560</v>
      </c>
      <c r="AG4" s="25" t="s">
        <v>565</v>
      </c>
      <c r="AH4" s="25" t="s">
        <v>567</v>
      </c>
      <c r="AI4" s="25" t="s">
        <v>593</v>
      </c>
      <c r="AJ4" s="25" t="s">
        <v>603</v>
      </c>
      <c r="AK4" s="25" t="s">
        <v>616</v>
      </c>
      <c r="AL4" s="25" t="s">
        <v>620</v>
      </c>
      <c r="AM4" s="25" t="s">
        <v>622</v>
      </c>
      <c r="AN4" s="25" t="s">
        <v>625</v>
      </c>
      <c r="AO4" s="25" t="s">
        <v>628</v>
      </c>
      <c r="AP4" s="25" t="s">
        <v>629</v>
      </c>
      <c r="AQ4" s="25" t="s">
        <v>634</v>
      </c>
      <c r="AR4" s="25" t="s">
        <v>646</v>
      </c>
      <c r="AS4" s="25" t="s">
        <v>647</v>
      </c>
      <c r="AT4" s="25" t="s">
        <v>648</v>
      </c>
      <c r="AU4" s="25" t="s">
        <v>656</v>
      </c>
      <c r="AV4" s="26" t="s">
        <v>671</v>
      </c>
    </row>
    <row r="5" spans="1:48" x14ac:dyDescent="0.25">
      <c r="C5" s="27" t="s">
        <v>134</v>
      </c>
      <c r="D5" s="28" t="s">
        <v>134</v>
      </c>
      <c r="E5" s="28" t="s">
        <v>134</v>
      </c>
      <c r="F5" s="28" t="s">
        <v>134</v>
      </c>
      <c r="G5" s="28" t="s">
        <v>134</v>
      </c>
      <c r="H5" s="28" t="s">
        <v>242</v>
      </c>
      <c r="I5" s="28" t="s">
        <v>244</v>
      </c>
      <c r="J5" s="28" t="s">
        <v>134</v>
      </c>
      <c r="K5" s="28" t="s">
        <v>242</v>
      </c>
      <c r="L5" s="28" t="s">
        <v>244</v>
      </c>
      <c r="M5" s="28" t="s">
        <v>242</v>
      </c>
      <c r="N5" s="28" t="s">
        <v>134</v>
      </c>
      <c r="O5" s="28" t="s">
        <v>134</v>
      </c>
      <c r="P5" s="28" t="s">
        <v>134</v>
      </c>
      <c r="Q5" s="28" t="s">
        <v>242</v>
      </c>
      <c r="R5" s="28" t="s">
        <v>244</v>
      </c>
      <c r="S5" s="28" t="s">
        <v>447</v>
      </c>
      <c r="T5" s="28" t="s">
        <v>242</v>
      </c>
      <c r="U5" s="28" t="s">
        <v>244</v>
      </c>
      <c r="V5" s="28" t="s">
        <v>447</v>
      </c>
      <c r="W5" s="28" t="s">
        <v>134</v>
      </c>
      <c r="X5" s="28" t="s">
        <v>134</v>
      </c>
      <c r="Y5" s="28" t="s">
        <v>134</v>
      </c>
      <c r="Z5" s="28" t="s">
        <v>134</v>
      </c>
      <c r="AA5" s="28" t="s">
        <v>134</v>
      </c>
      <c r="AB5" s="28" t="s">
        <v>134</v>
      </c>
      <c r="AC5" s="28" t="s">
        <v>134</v>
      </c>
      <c r="AD5" s="28" t="s">
        <v>134</v>
      </c>
      <c r="AE5" s="28" t="s">
        <v>134</v>
      </c>
      <c r="AF5" s="28" t="s">
        <v>134</v>
      </c>
      <c r="AG5" s="28" t="s">
        <v>134</v>
      </c>
      <c r="AH5" s="28" t="s">
        <v>134</v>
      </c>
      <c r="AI5" s="28" t="s">
        <v>134</v>
      </c>
      <c r="AJ5" s="28" t="s">
        <v>134</v>
      </c>
      <c r="AK5" s="28" t="s">
        <v>134</v>
      </c>
      <c r="AL5" s="28" t="s">
        <v>134</v>
      </c>
      <c r="AM5" s="28" t="s">
        <v>134</v>
      </c>
      <c r="AN5" s="28" t="s">
        <v>134</v>
      </c>
      <c r="AO5" s="28" t="s">
        <v>134</v>
      </c>
      <c r="AP5" s="28" t="s">
        <v>134</v>
      </c>
      <c r="AQ5" s="28" t="s">
        <v>134</v>
      </c>
      <c r="AR5" s="28" t="s">
        <v>134</v>
      </c>
      <c r="AS5" s="28" t="s">
        <v>134</v>
      </c>
      <c r="AT5" s="28" t="s">
        <v>134</v>
      </c>
      <c r="AU5" s="28" t="s">
        <v>134</v>
      </c>
      <c r="AV5" s="29" t="s">
        <v>134</v>
      </c>
    </row>
    <row r="6" spans="1:48" ht="21" x14ac:dyDescent="0.25">
      <c r="A6" s="20" t="s">
        <v>78</v>
      </c>
      <c r="B6" s="20" t="s">
        <v>79</v>
      </c>
      <c r="C6" s="21" t="s">
        <v>135</v>
      </c>
      <c r="D6" s="22" t="s">
        <v>135</v>
      </c>
      <c r="E6" s="22" t="s">
        <v>135</v>
      </c>
      <c r="F6" s="39" t="s">
        <v>696</v>
      </c>
      <c r="G6" s="39" t="s">
        <v>696</v>
      </c>
      <c r="H6" s="22" t="s">
        <v>243</v>
      </c>
      <c r="I6" s="22" t="s">
        <v>245</v>
      </c>
      <c r="J6" s="22" t="s">
        <v>319</v>
      </c>
      <c r="K6" s="22" t="s">
        <v>361</v>
      </c>
      <c r="L6" s="22" t="s">
        <v>243</v>
      </c>
      <c r="M6" s="22" t="s">
        <v>243</v>
      </c>
      <c r="N6" s="22" t="s">
        <v>243</v>
      </c>
      <c r="O6" s="22" t="s">
        <v>243</v>
      </c>
      <c r="P6" s="22" t="s">
        <v>243</v>
      </c>
      <c r="Q6" s="22" t="s">
        <v>706</v>
      </c>
      <c r="R6" s="22" t="s">
        <v>445</v>
      </c>
      <c r="S6" s="22" t="s">
        <v>448</v>
      </c>
      <c r="T6" s="22" t="s">
        <v>243</v>
      </c>
      <c r="U6" s="22" t="s">
        <v>319</v>
      </c>
      <c r="V6" s="22" t="s">
        <v>472</v>
      </c>
      <c r="W6" s="22" t="s">
        <v>319</v>
      </c>
      <c r="X6" s="22" t="s">
        <v>319</v>
      </c>
      <c r="Y6" s="22" t="s">
        <v>243</v>
      </c>
      <c r="Z6" s="22" t="s">
        <v>512</v>
      </c>
      <c r="AA6" s="22" t="s">
        <v>512</v>
      </c>
      <c r="AB6" s="22" t="s">
        <v>472</v>
      </c>
      <c r="AC6" s="22" t="s">
        <v>245</v>
      </c>
      <c r="AD6" s="22" t="s">
        <v>687</v>
      </c>
      <c r="AE6" s="22" t="s">
        <v>361</v>
      </c>
      <c r="AF6" s="22" t="s">
        <v>361</v>
      </c>
      <c r="AG6" s="22" t="s">
        <v>361</v>
      </c>
      <c r="AH6" s="22" t="s">
        <v>319</v>
      </c>
      <c r="AI6" s="22" t="s">
        <v>448</v>
      </c>
      <c r="AJ6" s="22" t="s">
        <v>472</v>
      </c>
      <c r="AK6" s="22" t="s">
        <v>472</v>
      </c>
      <c r="AL6" s="22" t="s">
        <v>204</v>
      </c>
      <c r="AM6" s="22" t="s">
        <v>204</v>
      </c>
      <c r="AN6" s="22" t="s">
        <v>448</v>
      </c>
      <c r="AO6" s="22" t="s">
        <v>448</v>
      </c>
      <c r="AP6" s="22" t="s">
        <v>448</v>
      </c>
      <c r="AQ6" s="22" t="s">
        <v>243</v>
      </c>
      <c r="AR6" s="22" t="s">
        <v>243</v>
      </c>
      <c r="AS6" s="22" t="s">
        <v>243</v>
      </c>
      <c r="AT6" s="22" t="s">
        <v>472</v>
      </c>
      <c r="AU6" s="39" t="s">
        <v>711</v>
      </c>
      <c r="AV6" s="23" t="s">
        <v>243</v>
      </c>
    </row>
    <row r="7" spans="1:48" ht="34.5" x14ac:dyDescent="0.25">
      <c r="A7" s="19" t="s">
        <v>0</v>
      </c>
      <c r="B7" s="19" t="s">
        <v>1</v>
      </c>
      <c r="C7" s="60">
        <v>7.8472671872667918E-2</v>
      </c>
      <c r="D7" s="61">
        <v>3083.531326121903</v>
      </c>
      <c r="E7" s="61">
        <v>3083.531326121903</v>
      </c>
      <c r="F7" s="61">
        <v>3401.773359108186</v>
      </c>
      <c r="G7" s="61">
        <v>2934.8212933978789</v>
      </c>
      <c r="H7" s="61">
        <v>2351.3438000000001</v>
      </c>
      <c r="I7" s="61">
        <v>6406.9647999999997</v>
      </c>
      <c r="J7" s="61">
        <v>2626.0579757819851</v>
      </c>
      <c r="K7" s="61">
        <v>2653.362443572104</v>
      </c>
      <c r="L7" s="61">
        <v>2196.7372788643465</v>
      </c>
      <c r="M7" s="61">
        <v>3439.8944723318796</v>
      </c>
      <c r="N7" s="61">
        <v>2234.7261513914459</v>
      </c>
      <c r="O7" s="61">
        <v>2734.5663355705888</v>
      </c>
      <c r="P7" s="61">
        <v>2174.3780602947122</v>
      </c>
      <c r="Q7" s="61">
        <v>3032.338727627121</v>
      </c>
      <c r="R7" s="61">
        <v>8316.5799273357879</v>
      </c>
      <c r="S7" s="61">
        <v>3555.0941334235599</v>
      </c>
      <c r="T7" s="61">
        <v>2685.3191338490374</v>
      </c>
      <c r="U7" s="61">
        <v>2815.5706744269496</v>
      </c>
      <c r="V7" s="61">
        <v>2564.8388361248894</v>
      </c>
      <c r="W7" s="61">
        <v>2455.5010383807507</v>
      </c>
      <c r="X7" s="61">
        <v>3487.726243381383</v>
      </c>
      <c r="Y7" s="61">
        <v>2614.6792999999998</v>
      </c>
      <c r="Z7" s="61">
        <v>3695.5174139114006</v>
      </c>
      <c r="AA7" s="61">
        <v>3695.5174139114006</v>
      </c>
      <c r="AB7" s="61">
        <v>3383.4140331146868</v>
      </c>
      <c r="AC7" s="61">
        <v>3188.2887999999998</v>
      </c>
      <c r="AD7" s="61">
        <v>4897.3500427499994</v>
      </c>
      <c r="AE7" s="61">
        <v>2423.0141477405855</v>
      </c>
      <c r="AF7" s="61">
        <v>2672.7729222368198</v>
      </c>
      <c r="AG7" s="61">
        <v>2400.39209489006</v>
      </c>
      <c r="AH7" s="61">
        <v>2863.8639222584279</v>
      </c>
      <c r="AI7" s="61">
        <v>4035.1875103988746</v>
      </c>
      <c r="AJ7" s="61">
        <v>2967.6845430276189</v>
      </c>
      <c r="AK7" s="61">
        <v>3151.4290315756589</v>
      </c>
      <c r="AL7" s="61">
        <v>2529.8593000000001</v>
      </c>
      <c r="AM7" s="61">
        <v>3451.6957758826002</v>
      </c>
      <c r="AN7" s="61">
        <v>0.13553818522898217</v>
      </c>
      <c r="AO7" s="61">
        <v>0.12873423587855867</v>
      </c>
      <c r="AP7" s="61">
        <v>2594.7070521169885</v>
      </c>
      <c r="AQ7" s="61">
        <v>2709.3363346527449</v>
      </c>
      <c r="AR7" s="61">
        <v>2709.3363346527449</v>
      </c>
      <c r="AS7" s="61">
        <v>2709.3363346527449</v>
      </c>
      <c r="AT7" s="61">
        <v>3262.9013858179924</v>
      </c>
      <c r="AU7" s="61">
        <v>2534.6731781923631</v>
      </c>
      <c r="AV7" s="62">
        <v>1663.84</v>
      </c>
    </row>
    <row r="8" spans="1:48" x14ac:dyDescent="0.25">
      <c r="A8" s="19" t="s">
        <v>2</v>
      </c>
      <c r="B8" s="19" t="s">
        <v>3</v>
      </c>
      <c r="C8" s="63">
        <v>0.11218927314615601</v>
      </c>
      <c r="D8" s="64">
        <v>0.11218927314615601</v>
      </c>
      <c r="E8" s="64">
        <v>0.11218927314615601</v>
      </c>
      <c r="F8" s="64">
        <v>5.9745345197133294E-2</v>
      </c>
      <c r="G8" s="64">
        <v>5.9745345197133294E-2</v>
      </c>
      <c r="H8" s="64">
        <v>8.0500000000000002E-2</v>
      </c>
      <c r="I8" s="64">
        <v>8.72E-2</v>
      </c>
      <c r="J8" s="64">
        <v>7.5123830659418953E-2</v>
      </c>
      <c r="K8" s="64">
        <v>9.8729765342217821E-2</v>
      </c>
      <c r="L8" s="64">
        <v>8.0464758753907531E-2</v>
      </c>
      <c r="M8" s="64">
        <v>0.11927467048048031</v>
      </c>
      <c r="N8" s="64">
        <v>0.12546109945189216</v>
      </c>
      <c r="O8" s="64">
        <v>8.9472653955124465E-2</v>
      </c>
      <c r="P8" s="64">
        <v>6.447658573456716E-2</v>
      </c>
      <c r="Q8" s="64">
        <v>8.7996442980626713E-2</v>
      </c>
      <c r="R8" s="64">
        <v>8.3712888732612886E-2</v>
      </c>
      <c r="S8" s="64">
        <v>9.0811350057892898E-2</v>
      </c>
      <c r="T8" s="64">
        <v>8.1288010519677739E-2</v>
      </c>
      <c r="U8" s="64">
        <v>7.8569252975499493E-2</v>
      </c>
      <c r="V8" s="64">
        <v>0.10260346890627642</v>
      </c>
      <c r="W8" s="64">
        <v>0.1043997193993835</v>
      </c>
      <c r="X8" s="64">
        <v>0.10225276073447893</v>
      </c>
      <c r="Y8" s="64">
        <v>0.1179</v>
      </c>
      <c r="Z8" s="64">
        <v>9.3419974664285546E-2</v>
      </c>
      <c r="AA8" s="64">
        <v>9.3419974664285546E-2</v>
      </c>
      <c r="AB8" s="64">
        <v>0.11522261802348703</v>
      </c>
      <c r="AC8" s="64">
        <v>0.20660000000000001</v>
      </c>
      <c r="AD8" s="64">
        <v>9.0176250000000013E-2</v>
      </c>
      <c r="AE8" s="64">
        <v>5.5501788958175279E-2</v>
      </c>
      <c r="AF8" s="64">
        <v>5.5501788958175279E-2</v>
      </c>
      <c r="AG8" s="64">
        <v>5.5501788958175279E-2</v>
      </c>
      <c r="AH8" s="64">
        <v>8.6085280643187059E-2</v>
      </c>
      <c r="AI8" s="64">
        <v>8.7871818220766729E-2</v>
      </c>
      <c r="AJ8" s="64">
        <v>0.10396342949908993</v>
      </c>
      <c r="AK8" s="64">
        <v>0.12360096618225136</v>
      </c>
      <c r="AL8" s="64">
        <v>0.1265</v>
      </c>
      <c r="AM8" s="64">
        <v>8.8385230388038943E-2</v>
      </c>
      <c r="AN8" s="64">
        <v>0</v>
      </c>
      <c r="AO8" s="64">
        <v>0</v>
      </c>
      <c r="AP8" s="64">
        <v>6.2163295436715817E-2</v>
      </c>
      <c r="AQ8" s="64">
        <v>8.5277361925240824E-2</v>
      </c>
      <c r="AR8" s="64">
        <v>8.5277361925240824E-2</v>
      </c>
      <c r="AS8" s="64">
        <v>8.5277361925240824E-2</v>
      </c>
      <c r="AT8" s="64">
        <v>0.11562130550869089</v>
      </c>
      <c r="AU8" s="64">
        <v>4.9768765820702311E-2</v>
      </c>
      <c r="AV8" s="66">
        <v>4.99E-2</v>
      </c>
    </row>
    <row r="9" spans="1:48" ht="23" x14ac:dyDescent="0.25">
      <c r="A9" s="19" t="s">
        <v>4</v>
      </c>
      <c r="B9" s="19" t="s">
        <v>5</v>
      </c>
      <c r="C9" s="60">
        <v>581.30324278342994</v>
      </c>
      <c r="D9" s="61">
        <v>581.30324278342994</v>
      </c>
      <c r="E9" s="61">
        <v>581.30324278342994</v>
      </c>
      <c r="F9" s="61">
        <v>839.66023957606535</v>
      </c>
      <c r="G9" s="61">
        <v>839.66023957606535</v>
      </c>
      <c r="H9" s="61">
        <v>481.94720000000001</v>
      </c>
      <c r="I9" s="61">
        <v>481.94720000000001</v>
      </c>
      <c r="J9" s="61">
        <v>420.63980946235824</v>
      </c>
      <c r="K9" s="61">
        <v>374.47873677532971</v>
      </c>
      <c r="L9" s="61">
        <v>374.47873677532971</v>
      </c>
      <c r="M9" s="61">
        <v>730.13933876179601</v>
      </c>
      <c r="N9" s="61">
        <v>81.549714643729914</v>
      </c>
      <c r="O9" s="61">
        <v>718.90642585776834</v>
      </c>
      <c r="P9" s="61">
        <v>393.15195164096713</v>
      </c>
      <c r="Q9" s="61">
        <v>723.60416826688345</v>
      </c>
      <c r="R9" s="61">
        <v>723.60416826688345</v>
      </c>
      <c r="S9" s="61">
        <v>723.60416826688345</v>
      </c>
      <c r="T9" s="61">
        <v>172.01754772704481</v>
      </c>
      <c r="U9" s="61">
        <v>146.87815906037133</v>
      </c>
      <c r="V9" s="61">
        <v>146.87815906037133</v>
      </c>
      <c r="W9" s="61">
        <v>358.85191816762915</v>
      </c>
      <c r="X9" s="61">
        <v>0</v>
      </c>
      <c r="Y9" s="61">
        <v>592.62699999999995</v>
      </c>
      <c r="Z9" s="61">
        <v>738.31173221599215</v>
      </c>
      <c r="AA9" s="61">
        <v>738.31173221599215</v>
      </c>
      <c r="AB9" s="61">
        <v>394.6233256357919</v>
      </c>
      <c r="AC9" s="61">
        <v>515.58050000000003</v>
      </c>
      <c r="AD9" s="61">
        <v>643.74699999999996</v>
      </c>
      <c r="AE9" s="61">
        <v>620.19324287672532</v>
      </c>
      <c r="AF9" s="61">
        <v>620.19324287672532</v>
      </c>
      <c r="AG9" s="61">
        <v>620.19324287672532</v>
      </c>
      <c r="AH9" s="61">
        <v>365.42170836973514</v>
      </c>
      <c r="AI9" s="61">
        <v>408.152842080158</v>
      </c>
      <c r="AJ9" s="61">
        <v>582.37218957800633</v>
      </c>
      <c r="AK9" s="61">
        <v>517.66416851378347</v>
      </c>
      <c r="AL9" s="61">
        <v>456.75220000000002</v>
      </c>
      <c r="AM9" s="61">
        <v>358.04144467346254</v>
      </c>
      <c r="AN9" s="61">
        <v>577.23060048378977</v>
      </c>
      <c r="AO9" s="61">
        <v>573.29356374085467</v>
      </c>
      <c r="AP9" s="61">
        <v>573.13187206207624</v>
      </c>
      <c r="AQ9" s="61">
        <v>336.96556801338647</v>
      </c>
      <c r="AR9" s="61">
        <v>336.96556801338647</v>
      </c>
      <c r="AS9" s="61">
        <v>336.96556801338647</v>
      </c>
      <c r="AT9" s="61">
        <v>333.979156834192</v>
      </c>
      <c r="AU9" s="61">
        <v>460.51960961829485</v>
      </c>
      <c r="AV9" s="62">
        <v>350</v>
      </c>
    </row>
    <row r="10" spans="1:48" ht="23" x14ac:dyDescent="0.25">
      <c r="A10" s="19" t="s">
        <v>6</v>
      </c>
      <c r="B10" s="19" t="s">
        <v>7</v>
      </c>
      <c r="C10" s="60">
        <v>581.30324278342994</v>
      </c>
      <c r="D10" s="61">
        <v>581.30324278342994</v>
      </c>
      <c r="E10" s="61">
        <v>581.30324278342994</v>
      </c>
      <c r="F10" s="61">
        <v>839.66023957606535</v>
      </c>
      <c r="G10" s="61">
        <v>839.66023957606535</v>
      </c>
      <c r="H10" s="61">
        <v>481.94720000000001</v>
      </c>
      <c r="I10" s="61">
        <v>481.94720000000001</v>
      </c>
      <c r="J10" s="67" t="s">
        <v>309</v>
      </c>
      <c r="K10" s="61">
        <v>374.47873677532971</v>
      </c>
      <c r="L10" s="61">
        <v>374.47873677532971</v>
      </c>
      <c r="M10" s="61">
        <v>728.73118280644712</v>
      </c>
      <c r="N10" s="61">
        <v>81.549714643729914</v>
      </c>
      <c r="O10" s="61">
        <v>365.06966938089801</v>
      </c>
      <c r="P10" s="61">
        <v>193.55552814544885</v>
      </c>
      <c r="Q10" s="61">
        <v>723.60416826688345</v>
      </c>
      <c r="R10" s="61">
        <v>723.60416826688345</v>
      </c>
      <c r="S10" s="61">
        <v>723.60416826688345</v>
      </c>
      <c r="T10" s="61">
        <v>243.47273834069316</v>
      </c>
      <c r="U10" s="61">
        <v>207.89057896356783</v>
      </c>
      <c r="V10" s="61">
        <v>207.89057896356783</v>
      </c>
      <c r="W10" s="61">
        <v>417.19506909052222</v>
      </c>
      <c r="X10" s="61">
        <v>0</v>
      </c>
      <c r="Y10" s="61">
        <v>592.62699999999995</v>
      </c>
      <c r="Z10" s="67" t="s">
        <v>400</v>
      </c>
      <c r="AA10" s="67" t="s">
        <v>400</v>
      </c>
      <c r="AB10" s="61">
        <v>507.37284724601813</v>
      </c>
      <c r="AC10" s="61">
        <v>339.1977</v>
      </c>
      <c r="AD10" s="61">
        <v>643.74699999999996</v>
      </c>
      <c r="AE10" s="67" t="s">
        <v>545</v>
      </c>
      <c r="AF10" s="67" t="s">
        <v>545</v>
      </c>
      <c r="AG10" s="67" t="s">
        <v>545</v>
      </c>
      <c r="AH10" s="61">
        <v>365.42170836973514</v>
      </c>
      <c r="AI10" s="61">
        <v>408.152842080158</v>
      </c>
      <c r="AJ10" s="61">
        <v>582.37218957800633</v>
      </c>
      <c r="AK10" s="61">
        <v>517.66416851378347</v>
      </c>
      <c r="AL10" s="61">
        <v>456.75220000000002</v>
      </c>
      <c r="AM10" s="61">
        <v>358.04144467346254</v>
      </c>
      <c r="AN10" s="61">
        <v>577.23060048378977</v>
      </c>
      <c r="AO10" s="61">
        <v>573.29356374085467</v>
      </c>
      <c r="AP10" s="61">
        <v>573.13187206207624</v>
      </c>
      <c r="AQ10" s="67" t="s">
        <v>635</v>
      </c>
      <c r="AR10" s="67" t="s">
        <v>635</v>
      </c>
      <c r="AS10" s="67" t="s">
        <v>635</v>
      </c>
      <c r="AT10" s="61">
        <v>333.979156834192</v>
      </c>
      <c r="AU10" s="61">
        <v>0</v>
      </c>
      <c r="AV10" s="62">
        <v>150</v>
      </c>
    </row>
    <row r="11" spans="1:48" x14ac:dyDescent="0.25">
      <c r="A11" s="19" t="s">
        <v>8</v>
      </c>
      <c r="B11" s="19" t="s">
        <v>9</v>
      </c>
      <c r="C11" s="60">
        <v>581.30324278342994</v>
      </c>
      <c r="D11" s="61">
        <v>581.30324278342994</v>
      </c>
      <c r="E11" s="61">
        <v>581.30324278342994</v>
      </c>
      <c r="F11" s="61">
        <v>839.66023957606535</v>
      </c>
      <c r="G11" s="61">
        <v>839.66023957606535</v>
      </c>
      <c r="H11" s="61">
        <v>481.94720000000001</v>
      </c>
      <c r="I11" s="61">
        <v>481.94720000000001</v>
      </c>
      <c r="J11" s="67" t="s">
        <v>309</v>
      </c>
      <c r="K11" s="61">
        <v>449.37448413039579</v>
      </c>
      <c r="L11" s="61">
        <v>449.37448413039579</v>
      </c>
      <c r="M11" s="61">
        <v>728.73118280644712</v>
      </c>
      <c r="N11" s="61">
        <v>81.549714643729914</v>
      </c>
      <c r="O11" s="61">
        <v>505.48108068124338</v>
      </c>
      <c r="P11" s="61">
        <v>129.03701876363257</v>
      </c>
      <c r="Q11" s="61">
        <v>723.60416826688345</v>
      </c>
      <c r="R11" s="61">
        <v>723.60416826688345</v>
      </c>
      <c r="S11" s="61">
        <v>723.60416826688345</v>
      </c>
      <c r="T11" s="61">
        <v>243.47273834069316</v>
      </c>
      <c r="U11" s="61">
        <v>207.89057896356783</v>
      </c>
      <c r="V11" s="61">
        <v>207.89057896356783</v>
      </c>
      <c r="W11" s="61">
        <v>417.19506909052222</v>
      </c>
      <c r="X11" s="61">
        <v>0</v>
      </c>
      <c r="Y11" s="61">
        <v>592.62699999999995</v>
      </c>
      <c r="Z11" s="61">
        <v>435.12684406937848</v>
      </c>
      <c r="AA11" s="61">
        <v>435.12684406937848</v>
      </c>
      <c r="AB11" s="61">
        <v>394.6233256357919</v>
      </c>
      <c r="AC11" s="61">
        <v>339.1977</v>
      </c>
      <c r="AD11" s="61">
        <v>643.74699999999996</v>
      </c>
      <c r="AE11" s="61">
        <v>366.47782533624672</v>
      </c>
      <c r="AF11" s="61">
        <v>366.47782533624672</v>
      </c>
      <c r="AG11" s="61">
        <v>366.47782533624672</v>
      </c>
      <c r="AH11" s="61">
        <v>365.42170836973514</v>
      </c>
      <c r="AI11" s="61">
        <v>408.152842080158</v>
      </c>
      <c r="AJ11" s="61">
        <v>582.37218957800633</v>
      </c>
      <c r="AK11" s="61">
        <v>517.66416851378347</v>
      </c>
      <c r="AL11" s="61">
        <v>456.75220000000002</v>
      </c>
      <c r="AM11" s="61">
        <v>358.04144467346254</v>
      </c>
      <c r="AN11" s="61">
        <v>855.30034167838448</v>
      </c>
      <c r="AO11" s="61">
        <v>849.22712966121082</v>
      </c>
      <c r="AP11" s="61">
        <v>849.22712966121082</v>
      </c>
      <c r="AQ11" s="61">
        <v>361.29736154566092</v>
      </c>
      <c r="AR11" s="61">
        <v>361.29736154566092</v>
      </c>
      <c r="AS11" s="61">
        <v>361.29736154566092</v>
      </c>
      <c r="AT11" s="61">
        <v>333.979156834192</v>
      </c>
      <c r="AU11" s="61">
        <v>263.95636161048606</v>
      </c>
      <c r="AV11" s="62">
        <v>100</v>
      </c>
    </row>
    <row r="12" spans="1:48" ht="23" x14ac:dyDescent="0.25">
      <c r="A12" s="19" t="s">
        <v>10</v>
      </c>
      <c r="B12" s="19" t="s">
        <v>11</v>
      </c>
      <c r="C12" s="60">
        <v>581.30324278342994</v>
      </c>
      <c r="D12" s="61">
        <v>581.30324278342994</v>
      </c>
      <c r="E12" s="61">
        <v>581.30324278342994</v>
      </c>
      <c r="F12" s="61">
        <v>839.66023957606535</v>
      </c>
      <c r="G12" s="61">
        <v>839.66023957606535</v>
      </c>
      <c r="H12" s="61">
        <v>481.94720000000001</v>
      </c>
      <c r="I12" s="61">
        <v>481.94720000000001</v>
      </c>
      <c r="J12" s="67" t="s">
        <v>309</v>
      </c>
      <c r="K12" s="61">
        <v>345.67268010030432</v>
      </c>
      <c r="L12" s="67" t="s">
        <v>679</v>
      </c>
      <c r="M12" s="61">
        <v>728.73118280644712</v>
      </c>
      <c r="N12" s="61">
        <v>81.549714643729914</v>
      </c>
      <c r="O12" s="61">
        <v>365.06966938089801</v>
      </c>
      <c r="P12" s="61">
        <v>64.518509381816287</v>
      </c>
      <c r="Q12" s="61">
        <v>723.60416826688345</v>
      </c>
      <c r="R12" s="61">
        <v>723.60416826688345</v>
      </c>
      <c r="S12" s="61">
        <v>723.60416826688345</v>
      </c>
      <c r="T12" s="61">
        <v>243.47273834069316</v>
      </c>
      <c r="U12" s="61">
        <v>207.89057896356783</v>
      </c>
      <c r="V12" s="61">
        <v>207.89057896356783</v>
      </c>
      <c r="W12" s="67" t="s">
        <v>491</v>
      </c>
      <c r="X12" s="61">
        <v>0</v>
      </c>
      <c r="Y12" s="61">
        <v>592.62699999999995</v>
      </c>
      <c r="Z12" s="67" t="s">
        <v>508</v>
      </c>
      <c r="AA12" s="67" t="s">
        <v>508</v>
      </c>
      <c r="AB12" s="61">
        <v>394.6233256357919</v>
      </c>
      <c r="AC12" s="61">
        <v>339.1977</v>
      </c>
      <c r="AD12" s="61">
        <v>643.74699999999996</v>
      </c>
      <c r="AE12" s="67" t="s">
        <v>545</v>
      </c>
      <c r="AF12" s="67" t="s">
        <v>545</v>
      </c>
      <c r="AG12" s="67" t="s">
        <v>545</v>
      </c>
      <c r="AH12" s="61">
        <v>337.31234618744782</v>
      </c>
      <c r="AI12" s="61">
        <v>376.75652127643281</v>
      </c>
      <c r="AJ12" s="61">
        <v>582.37218957800633</v>
      </c>
      <c r="AK12" s="61">
        <v>517.66416851378347</v>
      </c>
      <c r="AL12" s="61">
        <v>456.75220000000002</v>
      </c>
      <c r="AM12" s="61">
        <v>358.04144467346254</v>
      </c>
      <c r="AN12" s="61">
        <v>577.23060048378977</v>
      </c>
      <c r="AO12" s="61">
        <v>573.13187206207624</v>
      </c>
      <c r="AP12" s="61">
        <v>573.13187206207624</v>
      </c>
      <c r="AQ12" s="67" t="s">
        <v>636</v>
      </c>
      <c r="AR12" s="67" t="s">
        <v>636</v>
      </c>
      <c r="AS12" s="67" t="s">
        <v>636</v>
      </c>
      <c r="AT12" s="61">
        <v>328.87132012657531</v>
      </c>
      <c r="AU12" s="61">
        <v>0</v>
      </c>
      <c r="AV12" s="62">
        <v>50</v>
      </c>
    </row>
    <row r="13" spans="1:48" x14ac:dyDescent="0.25">
      <c r="A13" s="19" t="s">
        <v>12</v>
      </c>
      <c r="B13" s="19" t="s">
        <v>13</v>
      </c>
      <c r="C13" s="60">
        <v>581.30324278342994</v>
      </c>
      <c r="D13" s="61">
        <v>581.30324278342994</v>
      </c>
      <c r="E13" s="61">
        <v>581.30324278342994</v>
      </c>
      <c r="F13" s="61">
        <v>836.42148087876308</v>
      </c>
      <c r="G13" s="61">
        <v>836.42148087876308</v>
      </c>
      <c r="H13" s="61">
        <v>481.94720000000001</v>
      </c>
      <c r="I13" s="61">
        <v>481.94720000000001</v>
      </c>
      <c r="J13" s="61">
        <v>490.5307316499501</v>
      </c>
      <c r="K13" s="61">
        <v>322.62783476028414</v>
      </c>
      <c r="L13" s="61">
        <v>322.62783476028414</v>
      </c>
      <c r="M13" s="61">
        <v>728.73118280644712</v>
      </c>
      <c r="N13" s="61">
        <v>81.549714643729914</v>
      </c>
      <c r="O13" s="61">
        <v>365.06966938089801</v>
      </c>
      <c r="P13" s="61">
        <v>451.62956567271408</v>
      </c>
      <c r="Q13" s="61">
        <v>337.68198248982907</v>
      </c>
      <c r="R13" s="61">
        <v>337.68198248982907</v>
      </c>
      <c r="S13" s="61">
        <v>337.68198248982907</v>
      </c>
      <c r="T13" s="61">
        <v>243.47273834069316</v>
      </c>
      <c r="U13" s="61">
        <v>207.89057896356783</v>
      </c>
      <c r="V13" s="61">
        <v>207.89057896356783</v>
      </c>
      <c r="W13" s="61">
        <v>131.82080506124842</v>
      </c>
      <c r="X13" s="61">
        <v>0</v>
      </c>
      <c r="Y13" s="61">
        <v>592.62699999999995</v>
      </c>
      <c r="Z13" s="61">
        <v>516.25215069877004</v>
      </c>
      <c r="AA13" s="61">
        <v>516.25215069877004</v>
      </c>
      <c r="AB13" s="61">
        <v>507.37284724601813</v>
      </c>
      <c r="AC13" s="61">
        <v>339.1977</v>
      </c>
      <c r="AD13" s="61">
        <v>643.74699999999996</v>
      </c>
      <c r="AE13" s="61">
        <v>315.73474182815113</v>
      </c>
      <c r="AF13" s="61">
        <v>315.73474182815113</v>
      </c>
      <c r="AG13" s="61">
        <v>315.73474182815113</v>
      </c>
      <c r="AH13" s="61">
        <v>314.82485644161801</v>
      </c>
      <c r="AI13" s="61">
        <v>351.63939747027962</v>
      </c>
      <c r="AJ13" s="61">
        <v>582.37218957800633</v>
      </c>
      <c r="AK13" s="61">
        <v>517.66416851378347</v>
      </c>
      <c r="AL13" s="61">
        <v>456.75220000000002</v>
      </c>
      <c r="AM13" s="61">
        <v>358.04144467346254</v>
      </c>
      <c r="AN13" s="61">
        <v>310.81647718357908</v>
      </c>
      <c r="AO13" s="61">
        <v>308.60946957188719</v>
      </c>
      <c r="AP13" s="61">
        <v>308.60946957188719</v>
      </c>
      <c r="AQ13" s="61">
        <v>361.29736154566092</v>
      </c>
      <c r="AR13" s="61">
        <v>361.29736154566092</v>
      </c>
      <c r="AS13" s="61">
        <v>361.29736154566092</v>
      </c>
      <c r="AT13" s="61">
        <v>381.72563943263197</v>
      </c>
      <c r="AU13" s="61">
        <v>247.10808320981673</v>
      </c>
      <c r="AV13" s="62">
        <v>350</v>
      </c>
    </row>
    <row r="14" spans="1:48" ht="23" x14ac:dyDescent="0.25">
      <c r="A14" s="19" t="s">
        <v>14</v>
      </c>
      <c r="B14" s="19" t="s">
        <v>15</v>
      </c>
      <c r="C14" s="60">
        <v>631.85135085155423</v>
      </c>
      <c r="D14" s="61">
        <v>631.85135085155423</v>
      </c>
      <c r="E14" s="61">
        <v>631.85135085155423</v>
      </c>
      <c r="F14" s="61">
        <v>839.66023957606535</v>
      </c>
      <c r="G14" s="61">
        <v>839.66023957606535</v>
      </c>
      <c r="H14" s="61">
        <v>481.94720000000001</v>
      </c>
      <c r="I14" s="61">
        <v>481.94720000000001</v>
      </c>
      <c r="J14" s="67" t="s">
        <v>309</v>
      </c>
      <c r="K14" s="61">
        <v>298.14268658651264</v>
      </c>
      <c r="L14" s="61">
        <v>298.14268658651264</v>
      </c>
      <c r="M14" s="61">
        <v>728.73118280644712</v>
      </c>
      <c r="N14" s="61">
        <v>0</v>
      </c>
      <c r="O14" s="61">
        <v>730.13933876179601</v>
      </c>
      <c r="P14" s="61">
        <v>193.55552814544885</v>
      </c>
      <c r="Q14" s="61">
        <v>312.05425210740435</v>
      </c>
      <c r="R14" s="61">
        <v>312.05425210740435</v>
      </c>
      <c r="S14" s="61">
        <v>312.05425210740435</v>
      </c>
      <c r="T14" s="61">
        <v>64.374045597881448</v>
      </c>
      <c r="U14" s="61">
        <v>54.966144056933793</v>
      </c>
      <c r="V14" s="61">
        <v>54.966144056933793</v>
      </c>
      <c r="W14" s="61">
        <v>221.4343059018926</v>
      </c>
      <c r="X14" s="61">
        <v>0</v>
      </c>
      <c r="Y14" s="61">
        <v>381.44839999999999</v>
      </c>
      <c r="Z14" s="61">
        <v>848.12848720619183</v>
      </c>
      <c r="AA14" s="61">
        <v>538.37722259433087</v>
      </c>
      <c r="AB14" s="61">
        <v>394.6233256357919</v>
      </c>
      <c r="AC14" s="61">
        <v>212.62039999999999</v>
      </c>
      <c r="AD14" s="61">
        <v>643.74699999999996</v>
      </c>
      <c r="AE14" s="67" t="s">
        <v>545</v>
      </c>
      <c r="AF14" s="67" t="s">
        <v>545</v>
      </c>
      <c r="AG14" s="67" t="s">
        <v>545</v>
      </c>
      <c r="AH14" s="67" t="s">
        <v>568</v>
      </c>
      <c r="AI14" s="61">
        <v>324.95244643007794</v>
      </c>
      <c r="AJ14" s="61">
        <v>582.37218957800633</v>
      </c>
      <c r="AK14" s="61">
        <v>517.66416851378347</v>
      </c>
      <c r="AL14" s="61">
        <v>0</v>
      </c>
      <c r="AM14" s="61">
        <v>0</v>
      </c>
      <c r="AN14" s="61">
        <v>577.23060048378977</v>
      </c>
      <c r="AO14" s="61">
        <v>573.13187206207624</v>
      </c>
      <c r="AP14" s="61">
        <v>573.13187206207624</v>
      </c>
      <c r="AQ14" s="67" t="s">
        <v>637</v>
      </c>
      <c r="AR14" s="67" t="s">
        <v>637</v>
      </c>
      <c r="AS14" s="67" t="s">
        <v>637</v>
      </c>
      <c r="AT14" s="61">
        <v>328.87132012657531</v>
      </c>
      <c r="AU14" s="61">
        <v>0</v>
      </c>
      <c r="AV14" s="62">
        <v>150</v>
      </c>
    </row>
    <row r="15" spans="1:48" x14ac:dyDescent="0.25">
      <c r="A15" s="19" t="s">
        <v>39</v>
      </c>
      <c r="B15" s="19" t="s">
        <v>34</v>
      </c>
      <c r="C15" s="60">
        <v>1.3078778645444652E-2</v>
      </c>
      <c r="D15" s="61">
        <v>435.07865041936179</v>
      </c>
      <c r="E15" s="61">
        <v>435.07865041936179</v>
      </c>
      <c r="F15" s="61">
        <v>730.88203759228543</v>
      </c>
      <c r="G15" s="61">
        <v>730.88203759228543</v>
      </c>
      <c r="H15" s="61">
        <v>391.1456</v>
      </c>
      <c r="I15" s="61">
        <v>815.58330000000001</v>
      </c>
      <c r="J15" s="61">
        <v>524.97150320944354</v>
      </c>
      <c r="K15" s="61">
        <v>555.35493004997534</v>
      </c>
      <c r="L15" s="61">
        <v>678.76713672774758</v>
      </c>
      <c r="M15" s="61">
        <v>674.17001030890356</v>
      </c>
      <c r="N15" s="61">
        <v>855.55210797050893</v>
      </c>
      <c r="O15" s="61">
        <v>699.28653073016471</v>
      </c>
      <c r="P15" s="61">
        <v>845.65145757753555</v>
      </c>
      <c r="Q15" s="61">
        <v>804.95442146727555</v>
      </c>
      <c r="R15" s="61">
        <v>660.97319015014205</v>
      </c>
      <c r="S15" s="61">
        <v>442.60941441665523</v>
      </c>
      <c r="T15" s="61">
        <v>770.45634691158534</v>
      </c>
      <c r="U15" s="61">
        <v>615.16815107483683</v>
      </c>
      <c r="V15" s="61">
        <v>923.67910668850914</v>
      </c>
      <c r="W15" s="61">
        <v>544.27910552117362</v>
      </c>
      <c r="X15" s="61">
        <v>764.81385182912641</v>
      </c>
      <c r="Y15" s="61">
        <v>1029.8148000000001</v>
      </c>
      <c r="Z15" s="61">
        <v>772.85591198804934</v>
      </c>
      <c r="AA15" s="61">
        <v>772.85591198804934</v>
      </c>
      <c r="AB15" s="61">
        <v>741.55368152727453</v>
      </c>
      <c r="AC15" s="61">
        <v>555.35709999999995</v>
      </c>
      <c r="AD15" s="61">
        <v>1025.8618706000002</v>
      </c>
      <c r="AE15" s="61">
        <v>497.18747754886493</v>
      </c>
      <c r="AF15" s="61">
        <v>497.18747754886493</v>
      </c>
      <c r="AG15" s="61">
        <v>497.18747754886493</v>
      </c>
      <c r="AH15" s="61">
        <v>560.23530641579714</v>
      </c>
      <c r="AI15" s="61">
        <v>504.72811203379229</v>
      </c>
      <c r="AJ15" s="61">
        <v>1015.8607872803914</v>
      </c>
      <c r="AK15" s="61">
        <v>1019.7434817571109</v>
      </c>
      <c r="AL15" s="61">
        <v>1057.8381999999999</v>
      </c>
      <c r="AM15" s="61">
        <v>932.55256582419884</v>
      </c>
      <c r="AN15" s="61">
        <v>537.33791514707457</v>
      </c>
      <c r="AO15" s="61">
        <v>574.4655058412975</v>
      </c>
      <c r="AP15" s="61">
        <v>578.57377168876167</v>
      </c>
      <c r="AQ15" s="61">
        <v>700.0652519035101</v>
      </c>
      <c r="AR15" s="61">
        <v>700.0652519035101</v>
      </c>
      <c r="AS15" s="61">
        <v>700.0652519035101</v>
      </c>
      <c r="AT15" s="61">
        <v>1053.2405832003949</v>
      </c>
      <c r="AU15" s="61">
        <v>774.62726878693684</v>
      </c>
      <c r="AV15" s="62">
        <v>470.3</v>
      </c>
    </row>
    <row r="16" spans="1:48" x14ac:dyDescent="0.25">
      <c r="A16" s="19" t="s">
        <v>33</v>
      </c>
      <c r="B16" s="19" t="s">
        <v>36</v>
      </c>
      <c r="C16" s="60">
        <v>1.3078778645444652E-2</v>
      </c>
      <c r="D16" s="61">
        <v>81.899311877774409</v>
      </c>
      <c r="E16" s="61">
        <v>81.899311877774409</v>
      </c>
      <c r="F16" s="61">
        <v>162.20644109198608</v>
      </c>
      <c r="G16" s="61">
        <v>162.20644109198608</v>
      </c>
      <c r="H16" s="61">
        <v>759.94</v>
      </c>
      <c r="I16" s="61">
        <v>542.07190000000003</v>
      </c>
      <c r="J16" s="61">
        <v>132.98976213858506</v>
      </c>
      <c r="K16" s="61">
        <v>172.77708934888122</v>
      </c>
      <c r="L16" s="61">
        <v>431.94272337220303</v>
      </c>
      <c r="M16" s="61">
        <v>277.39819753907415</v>
      </c>
      <c r="N16" s="61">
        <v>352.03092256876579</v>
      </c>
      <c r="O16" s="61">
        <v>279.71461229206585</v>
      </c>
      <c r="P16" s="61">
        <v>347.95709561341118</v>
      </c>
      <c r="Q16" s="61">
        <v>331.21161487398575</v>
      </c>
      <c r="R16" s="61">
        <v>1899.6877178005195</v>
      </c>
      <c r="S16" s="61">
        <v>202.90393833004936</v>
      </c>
      <c r="T16" s="61">
        <v>317.0106186648614</v>
      </c>
      <c r="U16" s="61">
        <v>145.38006219293723</v>
      </c>
      <c r="V16" s="61">
        <v>351.52465775704957</v>
      </c>
      <c r="W16" s="61">
        <v>209.23937311309274</v>
      </c>
      <c r="X16" s="61">
        <v>180.75122847485574</v>
      </c>
      <c r="Y16" s="61">
        <v>423.72829999999999</v>
      </c>
      <c r="Z16" s="61">
        <v>207.99023119237518</v>
      </c>
      <c r="AA16" s="61">
        <v>207.99023119237518</v>
      </c>
      <c r="AB16" s="61">
        <v>394.28951847059966</v>
      </c>
      <c r="AC16" s="61">
        <v>1133.5309</v>
      </c>
      <c r="AD16" s="61">
        <v>225.18915960000001</v>
      </c>
      <c r="AE16" s="61">
        <v>104.98894727929211</v>
      </c>
      <c r="AF16" s="61">
        <v>104.98894727929211</v>
      </c>
      <c r="AG16" s="61">
        <v>104.98894727929211</v>
      </c>
      <c r="AH16" s="61">
        <v>132.39793905085111</v>
      </c>
      <c r="AI16" s="61">
        <v>502.61829288751829</v>
      </c>
      <c r="AJ16" s="61">
        <v>386.60543575336669</v>
      </c>
      <c r="AK16" s="61">
        <v>371.97445688395027</v>
      </c>
      <c r="AL16" s="61">
        <v>637.3732</v>
      </c>
      <c r="AM16" s="61">
        <v>561.87753603824751</v>
      </c>
      <c r="AN16" s="61">
        <v>265.23746092230135</v>
      </c>
      <c r="AO16" s="61">
        <v>263.35409521252393</v>
      </c>
      <c r="AP16" s="61">
        <v>265.23746092230135</v>
      </c>
      <c r="AQ16" s="61">
        <v>288.05722496947618</v>
      </c>
      <c r="AR16" s="61">
        <v>288.05722496947618</v>
      </c>
      <c r="AS16" s="61">
        <v>288.05722496947618</v>
      </c>
      <c r="AT16" s="61">
        <v>400.83362009174675</v>
      </c>
      <c r="AU16" s="61">
        <v>164.20092590791057</v>
      </c>
      <c r="AV16" s="62">
        <v>269.65679999999998</v>
      </c>
    </row>
    <row r="17" spans="1:48" x14ac:dyDescent="0.25">
      <c r="A17" s="19" t="s">
        <v>35</v>
      </c>
      <c r="B17" s="19" t="s">
        <v>38</v>
      </c>
      <c r="C17" s="60">
        <v>1.3078778645444652E-2</v>
      </c>
      <c r="D17" s="61">
        <v>193.61823906716265</v>
      </c>
      <c r="E17" s="61">
        <v>193.61823906716265</v>
      </c>
      <c r="F17" s="61">
        <v>987.00010227468863</v>
      </c>
      <c r="G17" s="61">
        <v>987.00010227468863</v>
      </c>
      <c r="H17" s="61">
        <v>307.32870000000003</v>
      </c>
      <c r="I17" s="61">
        <v>1557.9664</v>
      </c>
      <c r="J17" s="61">
        <v>937.71006160085676</v>
      </c>
      <c r="K17" s="61">
        <v>925.5915500832923</v>
      </c>
      <c r="L17" s="61">
        <v>1049.0037567610643</v>
      </c>
      <c r="M17" s="61">
        <v>1022.2056518015089</v>
      </c>
      <c r="N17" s="61">
        <v>1297.2251115587512</v>
      </c>
      <c r="O17" s="61">
        <v>1080.7155474920726</v>
      </c>
      <c r="P17" s="61">
        <v>1282.2133705692204</v>
      </c>
      <c r="Q17" s="61">
        <v>1220.5068954928915</v>
      </c>
      <c r="R17" s="61">
        <v>0</v>
      </c>
      <c r="S17" s="61">
        <v>695.12235814365852</v>
      </c>
      <c r="T17" s="61">
        <v>1168.1869698114374</v>
      </c>
      <c r="U17" s="61">
        <v>1200.5885727623709</v>
      </c>
      <c r="V17" s="61">
        <v>626.03128225845614</v>
      </c>
      <c r="W17" s="61">
        <v>0</v>
      </c>
      <c r="X17" s="61">
        <v>1274.4948395850024</v>
      </c>
      <c r="Y17" s="61">
        <v>1561.4837</v>
      </c>
      <c r="Z17" s="61">
        <v>1243.8836895120317</v>
      </c>
      <c r="AA17" s="61">
        <v>1243.8836895120317</v>
      </c>
      <c r="AB17" s="61">
        <v>653.53186241915898</v>
      </c>
      <c r="AC17" s="61">
        <v>1545.3395</v>
      </c>
      <c r="AD17" s="61">
        <v>1542.0564309499998</v>
      </c>
      <c r="AE17" s="61">
        <v>804.67773091964227</v>
      </c>
      <c r="AF17" s="61">
        <v>804.67773091964227</v>
      </c>
      <c r="AG17" s="61">
        <v>804.67773091964227</v>
      </c>
      <c r="AH17" s="61">
        <v>933.59163286115438</v>
      </c>
      <c r="AI17" s="61">
        <v>1770.9689602371984</v>
      </c>
      <c r="AJ17" s="61">
        <v>587.88924783219602</v>
      </c>
      <c r="AK17" s="61">
        <v>565.62846616567015</v>
      </c>
      <c r="AL17" s="61">
        <v>1523.9784999999999</v>
      </c>
      <c r="AM17" s="61">
        <v>1172.1836232215721</v>
      </c>
      <c r="AN17" s="61">
        <v>908.64976986925171</v>
      </c>
      <c r="AO17" s="61">
        <v>902.19774075987118</v>
      </c>
      <c r="AP17" s="61">
        <v>908.64976986925171</v>
      </c>
      <c r="AQ17" s="61">
        <v>1061.4787447439537</v>
      </c>
      <c r="AR17" s="61">
        <v>1061.4787447439537</v>
      </c>
      <c r="AS17" s="61">
        <v>1061.4787447439537</v>
      </c>
      <c r="AT17" s="61">
        <v>609.51738654064764</v>
      </c>
      <c r="AU17" s="61">
        <v>1050.3845489376265</v>
      </c>
      <c r="AV17" s="62">
        <v>993.67870000000005</v>
      </c>
    </row>
    <row r="18" spans="1:48" x14ac:dyDescent="0.25">
      <c r="A18" s="19" t="s">
        <v>18</v>
      </c>
      <c r="B18" s="19" t="s">
        <v>19</v>
      </c>
      <c r="C18" s="60">
        <v>1.3078778645444652E-2</v>
      </c>
      <c r="D18" s="61">
        <v>100.77198946315103</v>
      </c>
      <c r="E18" s="61">
        <v>100.77198946315103</v>
      </c>
      <c r="F18" s="61">
        <v>85.973475970496409</v>
      </c>
      <c r="G18" s="61">
        <v>85.973475970496409</v>
      </c>
      <c r="H18" s="61">
        <v>36.879399999999997</v>
      </c>
      <c r="I18" s="61">
        <v>87.169600000000003</v>
      </c>
      <c r="J18" s="61">
        <v>75.010630366644477</v>
      </c>
      <c r="K18" s="61">
        <v>104.90037567610644</v>
      </c>
      <c r="L18" s="61">
        <v>49.364882671108923</v>
      </c>
      <c r="M18" s="61">
        <v>32.747246870273251</v>
      </c>
      <c r="N18" s="61">
        <v>41.562125720925565</v>
      </c>
      <c r="O18" s="61">
        <v>47.983770308648026</v>
      </c>
      <c r="P18" s="61">
        <v>41.076870331102214</v>
      </c>
      <c r="Q18" s="61">
        <v>39.101131710867307</v>
      </c>
      <c r="R18" s="61">
        <v>106.10146532667795</v>
      </c>
      <c r="S18" s="61">
        <v>185.62459850737648</v>
      </c>
      <c r="T18" s="61">
        <v>37.425302979944803</v>
      </c>
      <c r="U18" s="61">
        <v>131.94154875189307</v>
      </c>
      <c r="V18" s="61">
        <v>66.784916717331498</v>
      </c>
      <c r="W18" s="61">
        <v>109.11255653136736</v>
      </c>
      <c r="X18" s="61">
        <v>128.21762019891244</v>
      </c>
      <c r="Y18" s="61">
        <v>50.019500000000001</v>
      </c>
      <c r="Z18" s="61">
        <v>134.36145837403637</v>
      </c>
      <c r="AA18" s="61">
        <v>134.36145837403637</v>
      </c>
      <c r="AB18" s="61">
        <v>65.394722533931215</v>
      </c>
      <c r="AC18" s="61">
        <v>86.031800000000004</v>
      </c>
      <c r="AD18" s="61">
        <v>97.908320899999993</v>
      </c>
      <c r="AE18" s="61">
        <v>60.547924454433378</v>
      </c>
      <c r="AF18" s="61">
        <v>60.547924454433378</v>
      </c>
      <c r="AG18" s="61">
        <v>60.547924454433378</v>
      </c>
      <c r="AH18" s="61">
        <v>30.95834403320713</v>
      </c>
      <c r="AI18" s="61">
        <v>459.81867272842032</v>
      </c>
      <c r="AJ18" s="61">
        <v>62.714760309680535</v>
      </c>
      <c r="AK18" s="61">
        <v>62.961280593916705</v>
      </c>
      <c r="AL18" s="61">
        <v>176.16579999999999</v>
      </c>
      <c r="AM18" s="61">
        <v>88.385230388038948</v>
      </c>
      <c r="AN18" s="61">
        <v>242.64776338413768</v>
      </c>
      <c r="AO18" s="61">
        <v>242.64776338413768</v>
      </c>
      <c r="AP18" s="61">
        <v>242.64776338413768</v>
      </c>
      <c r="AQ18" s="61">
        <v>38.645914208187655</v>
      </c>
      <c r="AR18" s="61">
        <v>38.645914208187655</v>
      </c>
      <c r="AS18" s="61">
        <v>38.645914208187655</v>
      </c>
      <c r="AT18" s="61">
        <v>65.02327788558641</v>
      </c>
      <c r="AU18" s="61">
        <v>75.206530950188053</v>
      </c>
      <c r="AV18" s="62">
        <v>31.833400000000001</v>
      </c>
    </row>
    <row r="19" spans="1:48" ht="20" x14ac:dyDescent="0.25">
      <c r="A19" s="19" t="s">
        <v>29</v>
      </c>
      <c r="B19" s="19" t="s">
        <v>30</v>
      </c>
      <c r="C19" s="60">
        <v>1.3078778645444652E-2</v>
      </c>
      <c r="D19" s="61">
        <v>149.92203961273202</v>
      </c>
      <c r="E19" s="61">
        <v>149.92203961273202</v>
      </c>
      <c r="F19" s="61">
        <v>190.73552618483589</v>
      </c>
      <c r="G19" s="61">
        <v>190.73552618483589</v>
      </c>
      <c r="H19" s="61">
        <v>106.1681</v>
      </c>
      <c r="I19" s="61">
        <v>135.22460000000001</v>
      </c>
      <c r="J19" s="67" t="s">
        <v>320</v>
      </c>
      <c r="K19" s="61">
        <v>104.90037567610644</v>
      </c>
      <c r="L19" s="61">
        <v>104.90037567610644</v>
      </c>
      <c r="M19" s="61">
        <v>93.457292628879586</v>
      </c>
      <c r="N19" s="61">
        <v>130.52772049215739</v>
      </c>
      <c r="O19" s="61">
        <v>108.07155474920727</v>
      </c>
      <c r="P19" s="61">
        <v>258.93535962751241</v>
      </c>
      <c r="Q19" s="61">
        <v>111.58790787967926</v>
      </c>
      <c r="R19" s="61">
        <v>111.58790787967926</v>
      </c>
      <c r="S19" s="61">
        <v>53.330085616292237</v>
      </c>
      <c r="T19" s="61">
        <v>106.81042624495545</v>
      </c>
      <c r="U19" s="61">
        <v>263.87047514190425</v>
      </c>
      <c r="V19" s="61">
        <v>139.32563045282654</v>
      </c>
      <c r="W19" s="61">
        <v>0</v>
      </c>
      <c r="X19" s="61">
        <v>0</v>
      </c>
      <c r="Y19" s="61">
        <v>142.7465</v>
      </c>
      <c r="Z19" s="61">
        <v>169.62572324863925</v>
      </c>
      <c r="AA19" s="61">
        <v>169.62572324863925</v>
      </c>
      <c r="AB19" s="61">
        <v>144.69340127361454</v>
      </c>
      <c r="AC19" s="61">
        <v>142.44040000000001</v>
      </c>
      <c r="AD19" s="61">
        <v>146.86248135000005</v>
      </c>
      <c r="AE19" s="61">
        <v>84.606477660967983</v>
      </c>
      <c r="AF19" s="61">
        <v>84.606477660967983</v>
      </c>
      <c r="AG19" s="61">
        <v>84.606477660967983</v>
      </c>
      <c r="AH19" s="61">
        <v>106.00953289912373</v>
      </c>
      <c r="AI19" s="61">
        <v>132.11589435734342</v>
      </c>
      <c r="AJ19" s="61">
        <v>130.8283148441331</v>
      </c>
      <c r="AK19" s="61">
        <v>131.33368142681724</v>
      </c>
      <c r="AL19" s="61">
        <v>0</v>
      </c>
      <c r="AM19" s="61">
        <v>0</v>
      </c>
      <c r="AN19" s="61">
        <v>104.3677328028575</v>
      </c>
      <c r="AO19" s="61">
        <v>104.3677328028575</v>
      </c>
      <c r="AP19" s="61">
        <v>104.3677328028575</v>
      </c>
      <c r="AQ19" s="61">
        <v>106.50530079278161</v>
      </c>
      <c r="AR19" s="61">
        <v>106.50530079278161</v>
      </c>
      <c r="AS19" s="61">
        <v>106.50530079278161</v>
      </c>
      <c r="AT19" s="61">
        <v>135.64634428270372</v>
      </c>
      <c r="AU19" s="61">
        <v>137.87864007534475</v>
      </c>
      <c r="AV19" s="62">
        <v>30.36</v>
      </c>
    </row>
    <row r="20" spans="1:48" ht="60" x14ac:dyDescent="0.25">
      <c r="A20" s="19" t="s">
        <v>20</v>
      </c>
      <c r="B20" s="19" t="s">
        <v>21</v>
      </c>
      <c r="C20" s="60">
        <v>1.3078778645444652E-2</v>
      </c>
      <c r="D20" s="61">
        <v>352.31613915098802</v>
      </c>
      <c r="E20" s="61">
        <v>352.31613915098802</v>
      </c>
      <c r="F20" s="67" t="s">
        <v>192</v>
      </c>
      <c r="G20" s="67" t="s">
        <v>192</v>
      </c>
      <c r="H20" s="67" t="s">
        <v>236</v>
      </c>
      <c r="I20" s="61">
        <v>11.175599999999999</v>
      </c>
      <c r="J20" s="67" t="s">
        <v>311</v>
      </c>
      <c r="K20" s="67" t="s">
        <v>726</v>
      </c>
      <c r="L20" s="67" t="s">
        <v>727</v>
      </c>
      <c r="M20" s="61">
        <v>56.059358579747595</v>
      </c>
      <c r="N20" s="67" t="s">
        <v>236</v>
      </c>
      <c r="O20" s="67" t="s">
        <v>236</v>
      </c>
      <c r="P20" s="67" t="s">
        <v>236</v>
      </c>
      <c r="Q20" s="67" t="s">
        <v>236</v>
      </c>
      <c r="R20" s="61">
        <v>0</v>
      </c>
      <c r="S20" s="61">
        <v>0</v>
      </c>
      <c r="T20" s="61">
        <v>160.11466047237766</v>
      </c>
      <c r="U20" s="61">
        <v>160.11466047237766</v>
      </c>
      <c r="V20" s="61">
        <v>160.11466047237766</v>
      </c>
      <c r="W20" s="61">
        <v>0</v>
      </c>
      <c r="X20" s="61">
        <v>0</v>
      </c>
      <c r="Y20" s="67" t="s">
        <v>236</v>
      </c>
      <c r="Z20" s="61">
        <v>53.100275778949644</v>
      </c>
      <c r="AA20" s="61">
        <v>53.100275778949644</v>
      </c>
      <c r="AB20" s="67" t="s">
        <v>525</v>
      </c>
      <c r="AC20" s="67" t="s">
        <v>532</v>
      </c>
      <c r="AD20" s="67" t="s">
        <v>538</v>
      </c>
      <c r="AE20" s="67" t="s">
        <v>547</v>
      </c>
      <c r="AF20" s="67" t="s">
        <v>547</v>
      </c>
      <c r="AG20" s="67" t="s">
        <v>547</v>
      </c>
      <c r="AH20" s="67" t="s">
        <v>570</v>
      </c>
      <c r="AI20" s="61">
        <v>0</v>
      </c>
      <c r="AJ20" s="61">
        <v>331.76699852503179</v>
      </c>
      <c r="AK20" s="61">
        <v>170.44412452088494</v>
      </c>
      <c r="AL20" s="61">
        <v>456.75220000000002</v>
      </c>
      <c r="AM20" s="61">
        <v>358.04144467346254</v>
      </c>
      <c r="AN20" s="67" t="s">
        <v>404</v>
      </c>
      <c r="AO20" s="67" t="s">
        <v>404</v>
      </c>
      <c r="AP20" s="67" t="s">
        <v>404</v>
      </c>
      <c r="AQ20" s="67" t="s">
        <v>236</v>
      </c>
      <c r="AR20" s="67" t="s">
        <v>236</v>
      </c>
      <c r="AS20" s="67" t="s">
        <v>236</v>
      </c>
      <c r="AT20" s="61">
        <v>245.64489874622882</v>
      </c>
      <c r="AU20" s="67" t="s">
        <v>118</v>
      </c>
      <c r="AV20" s="62">
        <v>30</v>
      </c>
    </row>
    <row r="21" spans="1:48" ht="30" x14ac:dyDescent="0.25">
      <c r="A21" s="19" t="s">
        <v>22</v>
      </c>
      <c r="B21" s="19" t="s">
        <v>23</v>
      </c>
      <c r="C21" s="60">
        <v>1.3078778645444652E-2</v>
      </c>
      <c r="D21" s="61">
        <v>56.081802831666664</v>
      </c>
      <c r="E21" s="61">
        <v>56.081802831666664</v>
      </c>
      <c r="F21" s="67" t="s">
        <v>193</v>
      </c>
      <c r="G21" s="67" t="s">
        <v>193</v>
      </c>
      <c r="H21" s="67" t="s">
        <v>236</v>
      </c>
      <c r="I21" s="61">
        <v>11.175599999999999</v>
      </c>
      <c r="J21" s="67" t="s">
        <v>309</v>
      </c>
      <c r="K21" s="67" t="s">
        <v>679</v>
      </c>
      <c r="L21" s="67" t="s">
        <v>727</v>
      </c>
      <c r="M21" s="61">
        <v>56.059358579747595</v>
      </c>
      <c r="N21" s="67" t="s">
        <v>236</v>
      </c>
      <c r="O21" s="67" t="s">
        <v>236</v>
      </c>
      <c r="P21" s="67" t="s">
        <v>236</v>
      </c>
      <c r="Q21" s="67" t="s">
        <v>236</v>
      </c>
      <c r="R21" s="61">
        <v>0</v>
      </c>
      <c r="S21" s="61">
        <v>0</v>
      </c>
      <c r="T21" s="61">
        <v>25.244723763875079</v>
      </c>
      <c r="U21" s="61">
        <v>25.244723763875079</v>
      </c>
      <c r="V21" s="61">
        <v>25.244723763875079</v>
      </c>
      <c r="W21" s="61">
        <v>0</v>
      </c>
      <c r="X21" s="61">
        <v>0</v>
      </c>
      <c r="Y21" s="67" t="s">
        <v>236</v>
      </c>
      <c r="Z21" s="61">
        <v>53.100275778949644</v>
      </c>
      <c r="AA21" s="61">
        <v>17.70013493865137</v>
      </c>
      <c r="AB21" s="61">
        <v>179.53596463731853</v>
      </c>
      <c r="AC21" s="61">
        <v>215.34530000000001</v>
      </c>
      <c r="AD21" s="67" t="s">
        <v>539</v>
      </c>
      <c r="AE21" s="61">
        <v>1.8323862808926228</v>
      </c>
      <c r="AF21" s="61">
        <v>1.8323862808926228</v>
      </c>
      <c r="AG21" s="61">
        <v>1.8323862808926228</v>
      </c>
      <c r="AH21" s="67" t="s">
        <v>570</v>
      </c>
      <c r="AI21" s="61">
        <v>21.663481503522274</v>
      </c>
      <c r="AJ21" s="61">
        <v>331.76699852503179</v>
      </c>
      <c r="AK21" s="61">
        <v>170.44412452088494</v>
      </c>
      <c r="AL21" s="61">
        <v>336.3383</v>
      </c>
      <c r="AM21" s="61">
        <v>302.17647623522117</v>
      </c>
      <c r="AN21" s="61">
        <v>1.7982953322764219</v>
      </c>
      <c r="AO21" s="61">
        <v>1.6701280146932347</v>
      </c>
      <c r="AP21" s="61">
        <v>1.7982953322764219</v>
      </c>
      <c r="AQ21" s="67" t="s">
        <v>236</v>
      </c>
      <c r="AR21" s="67" t="s">
        <v>236</v>
      </c>
      <c r="AS21" s="67" t="s">
        <v>236</v>
      </c>
      <c r="AT21" s="61">
        <v>245.64489874622882</v>
      </c>
      <c r="AU21" s="67" t="s">
        <v>118</v>
      </c>
      <c r="AV21" s="74" t="s">
        <v>236</v>
      </c>
    </row>
    <row r="22" spans="1:48" ht="50" x14ac:dyDescent="0.25">
      <c r="A22" s="19" t="s">
        <v>31</v>
      </c>
      <c r="B22" s="19" t="s">
        <v>32</v>
      </c>
      <c r="C22" s="60">
        <v>1.3078778645444652E-2</v>
      </c>
      <c r="D22" s="61">
        <v>291.39518822050684</v>
      </c>
      <c r="E22" s="61">
        <v>291.39518822050684</v>
      </c>
      <c r="F22" s="67" t="s">
        <v>198</v>
      </c>
      <c r="G22" s="61">
        <v>323.21297323811734</v>
      </c>
      <c r="H22" s="61">
        <v>11.175599999999999</v>
      </c>
      <c r="I22" s="67" t="s">
        <v>246</v>
      </c>
      <c r="J22" s="61">
        <v>185.79255325002049</v>
      </c>
      <c r="K22" s="61">
        <v>12.612727522468328</v>
      </c>
      <c r="L22" s="61">
        <v>12.341220667777231</v>
      </c>
      <c r="M22" s="61">
        <v>915.84269237823878</v>
      </c>
      <c r="N22" s="61">
        <v>12.546109945189217</v>
      </c>
      <c r="O22" s="61">
        <v>381.42901676190797</v>
      </c>
      <c r="P22" s="61">
        <v>12.903701876363259</v>
      </c>
      <c r="Q22" s="61">
        <v>13.615489876439529</v>
      </c>
      <c r="R22" s="61">
        <v>13.615489876439529</v>
      </c>
      <c r="S22" s="61">
        <v>13.615489876439529</v>
      </c>
      <c r="T22" s="61">
        <v>176.71306634712556</v>
      </c>
      <c r="U22" s="61">
        <v>176.71306634712556</v>
      </c>
      <c r="V22" s="61">
        <v>176.71306634712556</v>
      </c>
      <c r="W22" s="61">
        <v>0</v>
      </c>
      <c r="X22" s="61">
        <v>185.36270382819555</v>
      </c>
      <c r="Y22" s="61">
        <v>14.742000000000001</v>
      </c>
      <c r="Z22" s="61">
        <v>188.12227457881184</v>
      </c>
      <c r="AA22" s="61">
        <v>152.36818523528243</v>
      </c>
      <c r="AB22" s="61">
        <v>264.70046068322603</v>
      </c>
      <c r="AC22" s="61">
        <v>632.95420000000001</v>
      </c>
      <c r="AD22" s="61">
        <v>227.11996999999997</v>
      </c>
      <c r="AE22" s="61">
        <v>309.22715344239822</v>
      </c>
      <c r="AF22" s="61">
        <v>309.22715344239822</v>
      </c>
      <c r="AG22" s="61">
        <v>309.22715344239822</v>
      </c>
      <c r="AH22" s="61">
        <v>11.09376844387717</v>
      </c>
      <c r="AI22" s="61">
        <v>21.663481503522274</v>
      </c>
      <c r="AJ22" s="67" t="s">
        <v>606</v>
      </c>
      <c r="AK22" s="61">
        <v>170.44412452088494</v>
      </c>
      <c r="AL22" s="61">
        <v>143.34989999999999</v>
      </c>
      <c r="AM22" s="61">
        <v>11.016659836106541</v>
      </c>
      <c r="AN22" s="61">
        <v>92.767617850827506</v>
      </c>
      <c r="AO22" s="61">
        <v>92.767617850827506</v>
      </c>
      <c r="AP22" s="61">
        <v>92.767617850827506</v>
      </c>
      <c r="AQ22" s="67" t="s">
        <v>641</v>
      </c>
      <c r="AR22" s="67" t="s">
        <v>641</v>
      </c>
      <c r="AS22" s="67" t="s">
        <v>641</v>
      </c>
      <c r="AT22" s="67">
        <v>0</v>
      </c>
      <c r="AU22" s="61">
        <v>12.534421825031345</v>
      </c>
      <c r="AV22" s="62">
        <v>10</v>
      </c>
    </row>
    <row r="23" spans="1:48" ht="30.5" thickBot="1" x14ac:dyDescent="0.3">
      <c r="A23" s="19" t="s">
        <v>24</v>
      </c>
      <c r="B23" s="19" t="s">
        <v>25</v>
      </c>
      <c r="C23" s="70">
        <v>1.3078778645444652E-2</v>
      </c>
      <c r="D23" s="38">
        <v>151.43917793560362</v>
      </c>
      <c r="E23" s="38">
        <v>151.43917793560362</v>
      </c>
      <c r="F23" s="71" t="s">
        <v>195</v>
      </c>
      <c r="G23" s="71" t="s">
        <v>195</v>
      </c>
      <c r="H23" s="71" t="s">
        <v>237</v>
      </c>
      <c r="I23" s="38">
        <v>319.62180000000001</v>
      </c>
      <c r="J23" s="38">
        <v>425.95211983890539</v>
      </c>
      <c r="K23" s="71" t="s">
        <v>354</v>
      </c>
      <c r="L23" s="71" t="s">
        <v>237</v>
      </c>
      <c r="M23" s="71" t="s">
        <v>237</v>
      </c>
      <c r="N23" s="71" t="s">
        <v>237</v>
      </c>
      <c r="O23" s="71" t="s">
        <v>237</v>
      </c>
      <c r="P23" s="71" t="s">
        <v>237</v>
      </c>
      <c r="Q23" s="71" t="s">
        <v>237</v>
      </c>
      <c r="R23" s="71" t="s">
        <v>446</v>
      </c>
      <c r="S23" s="38">
        <v>0</v>
      </c>
      <c r="T23" s="71" t="s">
        <v>237</v>
      </c>
      <c r="U23" s="38">
        <v>0</v>
      </c>
      <c r="V23" s="38">
        <v>138.13912843592442</v>
      </c>
      <c r="W23" s="38">
        <v>0</v>
      </c>
      <c r="X23" s="71" t="s">
        <v>118</v>
      </c>
      <c r="Y23" s="71" t="s">
        <v>237</v>
      </c>
      <c r="Z23" s="38">
        <v>575.50542699834455</v>
      </c>
      <c r="AA23" s="38">
        <v>179.55254000167344</v>
      </c>
      <c r="AB23" s="38">
        <v>138.1045881825527</v>
      </c>
      <c r="AC23" s="38">
        <v>331.85969999999998</v>
      </c>
      <c r="AD23" s="38">
        <v>43.243005000000004</v>
      </c>
      <c r="AE23" s="38">
        <v>51.576377486219634</v>
      </c>
      <c r="AF23" s="38">
        <v>51.576377486219634</v>
      </c>
      <c r="AG23" s="38">
        <v>51.576377486219634</v>
      </c>
      <c r="AH23" s="38">
        <v>335.4833733135693</v>
      </c>
      <c r="AI23" s="38">
        <v>296.75857766135653</v>
      </c>
      <c r="AJ23" s="38">
        <v>208.61779053485517</v>
      </c>
      <c r="AK23" s="38">
        <v>209.41898145862268</v>
      </c>
      <c r="AL23" s="38">
        <v>422.29199999999997</v>
      </c>
      <c r="AM23" s="38">
        <v>50.505845936022254</v>
      </c>
      <c r="AN23" s="38">
        <v>44.591063887372755</v>
      </c>
      <c r="AO23" s="38">
        <v>44.591063887372755</v>
      </c>
      <c r="AP23" s="38">
        <v>44.591063887372755</v>
      </c>
      <c r="AQ23" s="71" t="s">
        <v>640</v>
      </c>
      <c r="AR23" s="71" t="s">
        <v>640</v>
      </c>
      <c r="AS23" s="71" t="s">
        <v>640</v>
      </c>
      <c r="AT23" s="38">
        <v>216.29341133364488</v>
      </c>
      <c r="AU23" s="71" t="s">
        <v>118</v>
      </c>
      <c r="AV23" s="72" t="s">
        <v>237</v>
      </c>
    </row>
  </sheetData>
  <sheetProtection algorithmName="SHA-512" hashValue="0LmTMQafSCvaoAFkd95KAnCNtw32Bt2vZAMFukZirsHaqypQzASi0LqFFBWnjEBVzZOZvhwEK7UbAg3jEP9Tzw==" saltValue="E62YlzjGAgpf3H2TPXdQT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35</vt:i4>
      </vt:variant>
    </vt:vector>
  </HeadingPairs>
  <TitlesOfParts>
    <vt:vector size="72" baseType="lpstr">
      <vt:lpstr>Cover Page</vt:lpstr>
      <vt:lpstr>Mfp1</vt:lpstr>
      <vt:lpstr>Mfp2</vt:lpstr>
      <vt:lpstr>Mfp3</vt:lpstr>
      <vt:lpstr>Mfp4</vt:lpstr>
      <vt:lpstr>Mfp5</vt:lpstr>
      <vt:lpstr>Mfp6</vt:lpstr>
      <vt:lpstr>Mfp7</vt:lpstr>
      <vt:lpstr>Mfp8</vt:lpstr>
      <vt:lpstr>Mfp9</vt:lpstr>
      <vt:lpstr>Mfp10</vt:lpstr>
      <vt:lpstr>MfpC1</vt:lpstr>
      <vt:lpstr>MfpC2</vt:lpstr>
      <vt:lpstr>MfpC3</vt:lpstr>
      <vt:lpstr>MfpC4</vt:lpstr>
      <vt:lpstr>MfpC5</vt:lpstr>
      <vt:lpstr>MfpC6</vt:lpstr>
      <vt:lpstr>MfpC7</vt:lpstr>
      <vt:lpstr>MfpC8</vt:lpstr>
      <vt:lpstr>MfpC9</vt:lpstr>
      <vt:lpstr>MfpC10</vt:lpstr>
      <vt:lpstr>Lfp1</vt:lpstr>
      <vt:lpstr>Lfp2</vt:lpstr>
      <vt:lpstr>Lfp3</vt:lpstr>
      <vt:lpstr>Dup1</vt:lpstr>
      <vt:lpstr>Dup2</vt:lpstr>
      <vt:lpstr>Dup3</vt:lpstr>
      <vt:lpstr>Dup4</vt:lpstr>
      <vt:lpstr>Shred1</vt:lpstr>
      <vt:lpstr>Shred2</vt:lpstr>
      <vt:lpstr>Shred3</vt:lpstr>
      <vt:lpstr>Shred4</vt:lpstr>
      <vt:lpstr>Shred5</vt:lpstr>
      <vt:lpstr>Shred6</vt:lpstr>
      <vt:lpstr>Shred7</vt:lpstr>
      <vt:lpstr>Shred8</vt:lpstr>
      <vt:lpstr>Sheet3</vt:lpstr>
      <vt:lpstr>'Dup1'!Print_Titles</vt:lpstr>
      <vt:lpstr>'Dup2'!Print_Titles</vt:lpstr>
      <vt:lpstr>'Dup3'!Print_Titles</vt:lpstr>
      <vt:lpstr>'Dup4'!Print_Titles</vt:lpstr>
      <vt:lpstr>'Lfp1'!Print_Titles</vt:lpstr>
      <vt:lpstr>'Lfp2'!Print_Titles</vt:lpstr>
      <vt:lpstr>'Lfp3'!Print_Titles</vt:lpstr>
      <vt:lpstr>'Mfp1'!Print_Titles</vt:lpstr>
      <vt:lpstr>'Mfp10'!Print_Titles</vt:lpstr>
      <vt:lpstr>'Mfp2'!Print_Titles</vt:lpstr>
      <vt:lpstr>'Mfp3'!Print_Titles</vt:lpstr>
      <vt:lpstr>'Mfp4'!Print_Titles</vt:lpstr>
      <vt:lpstr>'Mfp5'!Print_Titles</vt:lpstr>
      <vt:lpstr>'Mfp6'!Print_Titles</vt:lpstr>
      <vt:lpstr>'Mfp7'!Print_Titles</vt:lpstr>
      <vt:lpstr>'Mfp8'!Print_Titles</vt:lpstr>
      <vt:lpstr>'Mfp9'!Print_Titles</vt:lpstr>
      <vt:lpstr>MfpC1!Print_Titles</vt:lpstr>
      <vt:lpstr>MfpC10!Print_Titles</vt:lpstr>
      <vt:lpstr>MfpC2!Print_Titles</vt:lpstr>
      <vt:lpstr>MfpC3!Print_Titles</vt:lpstr>
      <vt:lpstr>MfpC4!Print_Titles</vt:lpstr>
      <vt:lpstr>MfpC5!Print_Titles</vt:lpstr>
      <vt:lpstr>MfpC6!Print_Titles</vt:lpstr>
      <vt:lpstr>MfpC7!Print_Titles</vt:lpstr>
      <vt:lpstr>MfpC8!Print_Titles</vt:lpstr>
      <vt:lpstr>MfpC9!Print_Titles</vt:lpstr>
      <vt:lpstr>Shred1!Print_Titles</vt:lpstr>
      <vt:lpstr>Shred2!Print_Titles</vt:lpstr>
      <vt:lpstr>Shred3!Print_Titles</vt:lpstr>
      <vt:lpstr>Shred4!Print_Titles</vt:lpstr>
      <vt:lpstr>Shred5!Print_Titles</vt:lpstr>
      <vt:lpstr>Shred6!Print_Titles</vt:lpstr>
      <vt:lpstr>Shred7!Print_Titles</vt:lpstr>
      <vt:lpstr>Shred8!Print_Titles</vt:lpstr>
    </vt:vector>
  </TitlesOfParts>
  <Manager>Kwanele Mtembu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RT3-2022: Annex F1 Price List</dc:title>
  <dc:subject>Contract Pricing</dc:subject>
  <dc:creator>National Treasury</dc:creator>
  <cp:lastModifiedBy>Peace Gumede</cp:lastModifiedBy>
  <cp:lastPrinted>2001-05-01T14:12:35Z</cp:lastPrinted>
  <dcterms:created xsi:type="dcterms:W3CDTF">1996-10-14T23:33:28Z</dcterms:created>
  <dcterms:modified xsi:type="dcterms:W3CDTF">2024-06-19T12:05:27Z</dcterms:modified>
</cp:coreProperties>
</file>